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75" windowWidth="15300" windowHeight="4080"/>
  </bookViews>
  <sheets>
    <sheet name="Лист1" sheetId="3" r:id="rId1"/>
    <sheet name="Лист2" sheetId="7" r:id="rId2"/>
    <sheet name="Лист3" sheetId="8" r:id="rId3"/>
  </sheets>
  <calcPr calcId="124519"/>
</workbook>
</file>

<file path=xl/calcChain.xml><?xml version="1.0" encoding="utf-8"?>
<calcChain xmlns="http://schemas.openxmlformats.org/spreadsheetml/2006/main">
  <c r="AZ39" i="7"/>
  <c r="AZ40" s="1"/>
  <c r="AQ64" i="3" l="1"/>
  <c r="AQ65" s="1"/>
  <c r="CV39" i="7"/>
  <c r="BX39"/>
  <c r="CS64" i="3"/>
  <c r="BR64"/>
  <c r="BR65" l="1"/>
  <c r="CV40" i="7"/>
  <c r="BX40"/>
  <c r="CS65" i="3"/>
</calcChain>
</file>

<file path=xl/sharedStrings.xml><?xml version="1.0" encoding="utf-8"?>
<sst xmlns="http://schemas.openxmlformats.org/spreadsheetml/2006/main" count="571" uniqueCount="159">
  <si>
    <t xml:space="preserve"> г.</t>
  </si>
  <si>
    <t>«</t>
  </si>
  <si>
    <t>»</t>
  </si>
  <si>
    <t>Приложение № 1</t>
  </si>
  <si>
    <t>от «</t>
  </si>
  <si>
    <t>Дата</t>
  </si>
  <si>
    <t>по ОКЕИ</t>
  </si>
  <si>
    <t>Код</t>
  </si>
  <si>
    <t>строки</t>
  </si>
  <si>
    <t>Российской Федерации</t>
  </si>
  <si>
    <t>(подпись)</t>
  </si>
  <si>
    <t>(расшифровка подписи)</t>
  </si>
  <si>
    <t>УТВЕРЖДАЮ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</si>
  <si>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</si>
  <si>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</si>
  <si>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</si>
  <si>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</si>
  <si>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Глава по БК</t>
  </si>
  <si>
    <t>по ОКТМО</t>
  </si>
  <si>
    <t>383</t>
  </si>
  <si>
    <t>БЮДЖЕТНАЯ СМЕТА НА 20</t>
  </si>
  <si>
    <t xml:space="preserve"> ФИНАНСОВЫЙ ГОД</t>
  </si>
  <si>
    <t>(НА 20</t>
  </si>
  <si>
    <t xml:space="preserve"> ФИНАНСОВЫЙ ГОД И ПЛАНОВЫЙ ПЕРИОД 20</t>
  </si>
  <si>
    <t xml:space="preserve"> и 20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</si>
  <si>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</si>
  <si>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</si>
  <si>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</si>
  <si>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</si>
  <si>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</si>
  <si>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</si>
  <si>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аналитического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</si>
  <si>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</si>
  <si>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</si>
  <si>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</si>
  <si>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</si>
  <si>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</si>
  <si>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</si>
  <si>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Код по бюджетной классификации</t>
  </si>
  <si>
    <t>раздел</t>
  </si>
  <si>
    <t>целевая</t>
  </si>
  <si>
    <t>статья</t>
  </si>
  <si>
    <t>вид</t>
  </si>
  <si>
    <t>расходов</t>
  </si>
  <si>
    <t>подраз-</t>
  </si>
  <si>
    <t>дел</t>
  </si>
  <si>
    <t>Итого по коду БК</t>
  </si>
  <si>
    <t>Всего</t>
  </si>
  <si>
    <r>
      <t xml:space="preserve"> 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</si>
  <si>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r>
      <t>показателя</t>
    </r>
    <r>
      <rPr>
        <vertAlign val="superscript"/>
        <sz val="10"/>
        <rFont val="Times New Roman"/>
        <family val="1"/>
        <charset val="204"/>
      </rPr>
      <t>4</t>
    </r>
  </si>
  <si>
    <t>Наименование</t>
  </si>
  <si>
    <t>показателя</t>
  </si>
  <si>
    <t>аналити-</t>
  </si>
  <si>
    <t>ческого</t>
  </si>
  <si>
    <t>расхо-</t>
  </si>
  <si>
    <t>дов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</si>
  <si>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</si>
  <si>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</si>
  <si>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</si>
  <si>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</si>
  <si>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</si>
  <si>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</si>
  <si>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</si>
  <si>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</si>
  <si>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</si>
  <si>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</si>
  <si>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</si>
  <si>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</si>
  <si>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</si>
  <si>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наименование главного распорядителя (распорядителя) бюджетных средств; учреждения)</t>
  </si>
  <si>
    <t>Раздел 5. СПРАВОЧНО: Бюджетные ассигнования на исполнение публичных нормативных обязательств</t>
  </si>
  <si>
    <t>Бюджет Слободского района</t>
  </si>
  <si>
    <t>Управление образования Слободского района</t>
  </si>
  <si>
    <t>января</t>
  </si>
  <si>
    <t>07</t>
  </si>
  <si>
    <t>01</t>
  </si>
  <si>
    <t>0110017140</t>
  </si>
  <si>
    <t>111</t>
  </si>
  <si>
    <t>211.86</t>
  </si>
  <si>
    <t>211.87</t>
  </si>
  <si>
    <t>266.86</t>
  </si>
  <si>
    <t>266.87</t>
  </si>
  <si>
    <t>119</t>
  </si>
  <si>
    <t>213.86</t>
  </si>
  <si>
    <t>213.87</t>
  </si>
  <si>
    <t>244</t>
  </si>
  <si>
    <t>310.88</t>
  </si>
  <si>
    <t>011008201А</t>
  </si>
  <si>
    <t>211</t>
  </si>
  <si>
    <t>266</t>
  </si>
  <si>
    <t>213</t>
  </si>
  <si>
    <t>221</t>
  </si>
  <si>
    <t>223.01</t>
  </si>
  <si>
    <t>223.03</t>
  </si>
  <si>
    <t>223.04</t>
  </si>
  <si>
    <t>223.05</t>
  </si>
  <si>
    <t>225</t>
  </si>
  <si>
    <t>226</t>
  </si>
  <si>
    <t>342.11</t>
  </si>
  <si>
    <t>344</t>
  </si>
  <si>
    <t>346</t>
  </si>
  <si>
    <t>10</t>
  </si>
  <si>
    <t>03</t>
  </si>
  <si>
    <t>0160016140</t>
  </si>
  <si>
    <t>112</t>
  </si>
  <si>
    <t>212</t>
  </si>
  <si>
    <t>Услуги связи</t>
  </si>
  <si>
    <t>Работы, услуги по содержанию имущества</t>
  </si>
  <si>
    <t>Прочие работы, услуги</t>
  </si>
  <si>
    <t>Оплата продуктов питания за счет доходов от оказания платных услуг</t>
  </si>
  <si>
    <t>Увеличение стоимости строительных материалов</t>
  </si>
  <si>
    <t>Увеличение стоимости прочих оборотных запасов (материалов)</t>
  </si>
  <si>
    <t>Заработная плата</t>
  </si>
  <si>
    <t>Социальные пособия и компенсации персоналу в денежной форме</t>
  </si>
  <si>
    <t>Начисления на выплаты по оплате труда</t>
  </si>
  <si>
    <t>Увеличение стоимости основных средств</t>
  </si>
  <si>
    <t>Прочие несоциальные выплаты персоналу в денежной форме</t>
  </si>
  <si>
    <t>экономист</t>
  </si>
  <si>
    <t>4-22-95</t>
  </si>
  <si>
    <t>903</t>
  </si>
  <si>
    <t xml:space="preserve">января </t>
  </si>
  <si>
    <t>МКДОУ д/с №6 пгт.Вахруши</t>
  </si>
  <si>
    <t>346.88</t>
  </si>
  <si>
    <t>0110082010</t>
  </si>
  <si>
    <t>223.07</t>
  </si>
  <si>
    <t>342.19</t>
  </si>
  <si>
    <t>Льготное питание отдельных категорий воспитанников</t>
  </si>
  <si>
    <t>23</t>
  </si>
  <si>
    <t>247</t>
  </si>
  <si>
    <t>223.08</t>
  </si>
  <si>
    <t>24</t>
  </si>
  <si>
    <t>222</t>
  </si>
  <si>
    <t xml:space="preserve">Транспортные услуги </t>
  </si>
  <si>
    <t>к Порядку составления, утвеждения и ведения бюджетных смет муниципальных казенных  учреждений подведомственных  главному распорядителю средств районного бюджета, утвержденных  приказом управления образования администрации Слободского района от 30.12.2019 №272</t>
  </si>
  <si>
    <t>начальник управления образования  Слободского района</t>
  </si>
  <si>
    <t xml:space="preserve">Управление Образования Слободского района </t>
  </si>
  <si>
    <t>Гусева Е.В</t>
  </si>
  <si>
    <t>0501012</t>
  </si>
  <si>
    <t>33635000</t>
  </si>
  <si>
    <t>*</t>
  </si>
  <si>
    <t>показателя****</t>
  </si>
  <si>
    <t>* В случае утверждения закона (решения) о бюджете на очередной финансовый год и плановый период.</t>
  </si>
  <si>
    <t>**Указывается дата подписания сметы, в случае утверждения сметы руководителем учреждения — дата утверждения сметы.</t>
  </si>
  <si>
    <t>Раздел 2. Лимиты бюджетных обязательств по расходам получателя бюджетных средств***</t>
  </si>
  <si>
    <t>***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</si>
  <si>
    <t>Хрулева И.И.</t>
  </si>
  <si>
    <t xml:space="preserve">Главный бухгалтер </t>
  </si>
  <si>
    <t>Корбут Н.Л</t>
  </si>
  <si>
    <r>
      <t>****</t>
    </r>
    <r>
      <rPr>
        <sz val="8"/>
        <rFont val="Times New Roman"/>
        <family val="1"/>
        <charset val="204"/>
      </rPr>
      <t xml:space="preserve">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</si>
  <si>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09</t>
  </si>
  <si>
    <t>25</t>
  </si>
  <si>
    <t>09.01.23</t>
  </si>
  <si>
    <t>Лобастова Е. И.</t>
  </si>
  <si>
    <t>Коммунальные услуги- оплата отопления и технологических нужд</t>
  </si>
  <si>
    <t>Коммунальные услуги- оплата потребления электроэнергии</t>
  </si>
  <si>
    <t>Коммунальные услуги - оплата водоснабжения</t>
  </si>
  <si>
    <t>Коммунальные услуги - оплата водоотведения</t>
  </si>
  <si>
    <t>Коммунальные услуги-плата за обращение с твердыми коммунальными отходами</t>
  </si>
  <si>
    <t>Плата за сброс загрязняющих веществ в систему муниципальной канализации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</si>
</sst>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22" xfId="0" applyFont="1" applyBorder="1" applyAlignment="1"/>
    <xf numFmtId="0" fontId="3" fillId="0" borderId="31" xfId="0" applyFont="1" applyBorder="1" applyAlignment="1"/>
    <xf numFmtId="0" fontId="3" fillId="0" borderId="32" xfId="0" applyFont="1" applyBorder="1" applyAlignment="1"/>
    <xf numFmtId="0" fontId="3" fillId="0" borderId="21" xfId="0" applyFont="1" applyBorder="1" applyAlignment="1"/>
    <xf numFmtId="0" fontId="3" fillId="0" borderId="17" xfId="0" applyFont="1" applyBorder="1" applyAlignment="1"/>
    <xf numFmtId="0" fontId="3" fillId="0" borderId="30" xfId="0" applyFont="1" applyBorder="1" applyAlignment="1"/>
    <xf numFmtId="0" fontId="3" fillId="0" borderId="38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Alignment="1">
      <alignment vertical="top" wrapText="1"/>
    </xf>
    <xf numFmtId="49" fontId="3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49" fontId="3" fillId="0" borderId="6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3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49" fontId="3" fillId="0" borderId="20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49" fontId="3" fillId="0" borderId="17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wrapText="1"/>
    </xf>
    <xf numFmtId="2" fontId="3" fillId="2" borderId="23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36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wrapText="1"/>
    </xf>
    <xf numFmtId="2" fontId="3" fillId="2" borderId="30" xfId="0" applyNumberFormat="1" applyFont="1" applyFill="1" applyBorder="1" applyAlignment="1">
      <alignment horizontal="center" wrapText="1"/>
    </xf>
    <xf numFmtId="2" fontId="3" fillId="0" borderId="2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3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2" fontId="3" fillId="0" borderId="36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2" fillId="0" borderId="2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2" fontId="3" fillId="2" borderId="29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3" fillId="0" borderId="26" xfId="0" applyNumberFormat="1" applyFont="1" applyBorder="1" applyAlignment="1">
      <alignment horizontal="left"/>
    </xf>
    <xf numFmtId="49" fontId="3" fillId="0" borderId="28" xfId="0" applyNumberFormat="1" applyFont="1" applyBorder="1" applyAlignment="1">
      <alignment horizontal="left"/>
    </xf>
    <xf numFmtId="49" fontId="3" fillId="0" borderId="27" xfId="0" applyNumberFormat="1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29" xfId="0" applyNumberFormat="1" applyFont="1" applyFill="1" applyBorder="1" applyAlignment="1">
      <alignment horizontal="center" wrapText="1"/>
    </xf>
    <xf numFmtId="2" fontId="0" fillId="0" borderId="17" xfId="0" applyNumberFormat="1" applyBorder="1"/>
    <xf numFmtId="2" fontId="0" fillId="0" borderId="29" xfId="0" applyNumberFormat="1" applyBorder="1"/>
    <xf numFmtId="2" fontId="3" fillId="0" borderId="21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HM69"/>
  <sheetViews>
    <sheetView tabSelected="1" topLeftCell="A23" workbookViewId="0">
      <selection sqref="A1:DS68"/>
    </sheetView>
  </sheetViews>
  <sheetFormatPr defaultColWidth="1.140625" defaultRowHeight="15.75"/>
  <cols>
    <col min="1" max="20" width="1.140625" style="1"/>
    <col min="21" max="21" width="4.7109375" style="1" customWidth="1"/>
    <col min="22" max="27" width="1.140625" style="1"/>
    <col min="28" max="28" width="0.42578125" style="1" customWidth="1"/>
    <col min="29" max="29" width="1.140625" style="1" hidden="1" customWidth="1"/>
    <col min="30" max="39" width="1.140625" style="1"/>
    <col min="40" max="40" width="1.5703125" style="1" customWidth="1"/>
    <col min="41" max="42" width="1.140625" style="1" hidden="1" customWidth="1"/>
    <col min="43" max="50" width="1.140625" style="1"/>
    <col min="51" max="51" width="2.42578125" style="1" customWidth="1"/>
    <col min="52" max="53" width="1.140625" style="1"/>
    <col min="54" max="54" width="3.5703125" style="1" bestFit="1" customWidth="1"/>
    <col min="55" max="66" width="1.140625" style="1"/>
    <col min="67" max="67" width="1.7109375" style="1" customWidth="1"/>
    <col min="68" max="71" width="1.140625" style="1"/>
    <col min="72" max="72" width="3.5703125" style="1" customWidth="1"/>
    <col min="73" max="73" width="1.140625" style="1" hidden="1" customWidth="1"/>
    <col min="74" max="74" width="1.140625" style="1"/>
    <col min="75" max="75" width="2" style="1" customWidth="1"/>
    <col min="76" max="76" width="3.7109375" style="1" customWidth="1"/>
    <col min="77" max="77" width="0.42578125" style="1" customWidth="1"/>
    <col min="78" max="78" width="1.140625" style="1" hidden="1" customWidth="1"/>
    <col min="79" max="100" width="1.140625" style="1"/>
    <col min="101" max="101" width="2.5703125" style="1" customWidth="1"/>
    <col min="102" max="120" width="1.140625" style="1"/>
    <col min="121" max="121" width="2" style="1" customWidth="1"/>
    <col min="122" max="122" width="1" style="1" hidden="1" customWidth="1"/>
    <col min="123" max="123" width="1.140625" style="1" customWidth="1"/>
    <col min="124" max="16384" width="1.140625" style="1"/>
  </cols>
  <sheetData>
    <row r="1" spans="1:221" s="17" customFormat="1" ht="15.75" customHeight="1">
      <c r="BO1" s="52" t="s">
        <v>3</v>
      </c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</row>
    <row r="2" spans="1:221" s="17" customFormat="1" ht="16.5" customHeight="1">
      <c r="BL2" s="49"/>
      <c r="BM2" s="49"/>
      <c r="BN2" s="49"/>
      <c r="BO2" s="51" t="s">
        <v>133</v>
      </c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49"/>
      <c r="DU2" s="49"/>
      <c r="DV2" s="49"/>
      <c r="DW2" s="49"/>
      <c r="DX2" s="49"/>
      <c r="DY2" s="49"/>
      <c r="DZ2" s="49"/>
      <c r="EA2" s="49"/>
      <c r="EB2" s="49"/>
    </row>
    <row r="3" spans="1:221" s="17" customFormat="1" ht="10.5" customHeight="1">
      <c r="BL3" s="49"/>
      <c r="BM3" s="49"/>
      <c r="BN3" s="49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9"/>
      <c r="DU3" s="49"/>
      <c r="DV3" s="49"/>
      <c r="DW3" s="49"/>
      <c r="DX3" s="49"/>
      <c r="DY3" s="49"/>
      <c r="DZ3" s="49"/>
      <c r="EA3" s="49"/>
      <c r="EB3" s="49"/>
    </row>
    <row r="4" spans="1:221" s="17" customFormat="1" ht="1.5" customHeight="1">
      <c r="BL4" s="49"/>
      <c r="BM4" s="49"/>
      <c r="BN4" s="49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49"/>
      <c r="DU4" s="49"/>
      <c r="DV4" s="49"/>
      <c r="DW4" s="49"/>
      <c r="DX4" s="49"/>
      <c r="DY4" s="49"/>
      <c r="DZ4" s="49"/>
      <c r="EA4" s="49"/>
      <c r="EB4" s="49"/>
    </row>
    <row r="5" spans="1:221" s="2" customFormat="1" ht="6" customHeight="1">
      <c r="BL5" s="49"/>
      <c r="BM5" s="49"/>
      <c r="BN5" s="49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49"/>
      <c r="DU5" s="49"/>
      <c r="DV5" s="49"/>
      <c r="DW5" s="49"/>
      <c r="DX5" s="49"/>
      <c r="DY5" s="49"/>
      <c r="DZ5" s="49"/>
      <c r="EA5" s="49"/>
      <c r="EB5" s="49"/>
    </row>
    <row r="6" spans="1:221" s="2" customFormat="1" ht="9.75" customHeight="1"/>
    <row r="7" spans="1:221" s="4" customFormat="1" ht="12.75">
      <c r="BZ7" s="105" t="s">
        <v>12</v>
      </c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</row>
    <row r="8" spans="1:221" s="4" customFormat="1" ht="12.75">
      <c r="BZ8" s="64" t="s">
        <v>134</v>
      </c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</row>
    <row r="9" spans="1:221" s="17" customFormat="1" ht="10.5">
      <c r="BZ9" s="106" t="s">
        <v>13</v>
      </c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</row>
    <row r="10" spans="1:221" s="4" customFormat="1" ht="12.75">
      <c r="BZ10" s="64" t="s">
        <v>135</v>
      </c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</row>
    <row r="11" spans="1:221" s="17" customFormat="1" ht="10.5">
      <c r="BZ11" s="106" t="s">
        <v>69</v>
      </c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</row>
    <row r="12" spans="1:221" s="4" customFormat="1" ht="12.75"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M12" s="64" t="s">
        <v>136</v>
      </c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</row>
    <row r="13" spans="1:221" s="17" customFormat="1" ht="10.5">
      <c r="BZ13" s="106" t="s">
        <v>10</v>
      </c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M13" s="106" t="s">
        <v>11</v>
      </c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</row>
    <row r="14" spans="1:221" s="4" customFormat="1" ht="12.75">
      <c r="CA14" s="5" t="s">
        <v>1</v>
      </c>
      <c r="CB14" s="73" t="s">
        <v>149</v>
      </c>
      <c r="CC14" s="73"/>
      <c r="CD14" s="73"/>
      <c r="CE14" s="102" t="s">
        <v>2</v>
      </c>
      <c r="CF14" s="102"/>
      <c r="CG14" s="64" t="s">
        <v>73</v>
      </c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103">
        <v>20</v>
      </c>
      <c r="CU14" s="103"/>
      <c r="CV14" s="103"/>
      <c r="CW14" s="104" t="s">
        <v>127</v>
      </c>
      <c r="CX14" s="104"/>
      <c r="CY14" s="104"/>
      <c r="CZ14" s="3" t="s">
        <v>0</v>
      </c>
    </row>
    <row r="15" spans="1:221" s="4" customFormat="1" ht="12.7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EL15" s="11"/>
      <c r="EM15" s="11"/>
      <c r="EN15" s="11"/>
      <c r="EO15" s="11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</row>
    <row r="16" spans="1:221">
      <c r="A16" s="8"/>
      <c r="B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7" t="s">
        <v>20</v>
      </c>
      <c r="BD16" s="115" t="s">
        <v>127</v>
      </c>
      <c r="BE16" s="115"/>
      <c r="BF16" s="115"/>
      <c r="BG16" s="10" t="s">
        <v>21</v>
      </c>
      <c r="BH16" s="8"/>
      <c r="BI16" s="8"/>
      <c r="BJ16" s="8"/>
      <c r="BK16" s="8"/>
      <c r="BL16" s="8"/>
      <c r="BM16" s="8"/>
      <c r="BN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69" t="s">
        <v>14</v>
      </c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1"/>
      <c r="EL16" s="6"/>
      <c r="EM16" s="6"/>
      <c r="EN16" s="6"/>
      <c r="EO16" s="6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</row>
    <row r="17" spans="1:221" ht="15.75" customHeight="1" thickBot="1">
      <c r="U17" s="7" t="s">
        <v>22</v>
      </c>
      <c r="V17" s="115" t="s">
        <v>127</v>
      </c>
      <c r="W17" s="115"/>
      <c r="X17" s="115"/>
      <c r="BS17" s="7" t="s">
        <v>23</v>
      </c>
      <c r="BT17" s="115" t="s">
        <v>130</v>
      </c>
      <c r="BU17" s="115"/>
      <c r="BV17" s="115"/>
      <c r="CA17" s="7" t="s">
        <v>24</v>
      </c>
      <c r="CB17" s="115" t="s">
        <v>150</v>
      </c>
      <c r="CC17" s="115"/>
      <c r="CD17" s="115"/>
      <c r="CE17" s="10" t="s">
        <v>48</v>
      </c>
      <c r="CM17" s="1" t="s">
        <v>139</v>
      </c>
      <c r="DF17" s="79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1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</row>
    <row r="18" spans="1:221" s="4" customFormat="1" ht="12.75">
      <c r="DD18" s="5" t="s">
        <v>15</v>
      </c>
      <c r="DF18" s="99" t="s">
        <v>137</v>
      </c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1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</row>
    <row r="19" spans="1:221" s="4" customFormat="1" ht="12.75">
      <c r="AQ19" s="5" t="s">
        <v>4</v>
      </c>
      <c r="AR19" s="73" t="s">
        <v>149</v>
      </c>
      <c r="AS19" s="73"/>
      <c r="AT19" s="73"/>
      <c r="AU19" s="102" t="s">
        <v>2</v>
      </c>
      <c r="AV19" s="102"/>
      <c r="AW19" s="64" t="s">
        <v>73</v>
      </c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103">
        <v>20</v>
      </c>
      <c r="BK19" s="103"/>
      <c r="BL19" s="103"/>
      <c r="BM19" s="104" t="s">
        <v>127</v>
      </c>
      <c r="BN19" s="104"/>
      <c r="BO19" s="104"/>
      <c r="BP19" s="3" t="s">
        <v>0</v>
      </c>
      <c r="DD19" s="5" t="s">
        <v>5</v>
      </c>
      <c r="DF19" s="86" t="s">
        <v>151</v>
      </c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87"/>
    </row>
    <row r="20" spans="1:221" s="4" customFormat="1" ht="12.75">
      <c r="A20" s="3" t="s">
        <v>25</v>
      </c>
      <c r="AG20" s="64" t="s">
        <v>121</v>
      </c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DD20" s="5" t="s">
        <v>16</v>
      </c>
      <c r="DF20" s="86" t="s">
        <v>119</v>
      </c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87"/>
    </row>
    <row r="21" spans="1:221" s="4" customFormat="1" ht="12.75">
      <c r="A21" s="3" t="s">
        <v>26</v>
      </c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DD21" s="5" t="s">
        <v>16</v>
      </c>
      <c r="DF21" s="86" t="s">
        <v>119</v>
      </c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87"/>
    </row>
    <row r="22" spans="1:221" s="4" customFormat="1" ht="12.75">
      <c r="A22" s="3" t="s">
        <v>27</v>
      </c>
      <c r="AG22" s="64" t="s">
        <v>72</v>
      </c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O22" s="18"/>
      <c r="CP22" s="18"/>
      <c r="DD22" s="5" t="s">
        <v>17</v>
      </c>
      <c r="DF22" s="86" t="s">
        <v>119</v>
      </c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87"/>
    </row>
    <row r="23" spans="1:221" s="4" customFormat="1" ht="12.75">
      <c r="A23" s="3" t="s">
        <v>28</v>
      </c>
      <c r="AG23" s="64" t="s">
        <v>71</v>
      </c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O23" s="18"/>
      <c r="CP23" s="18"/>
      <c r="DD23" s="5" t="s">
        <v>18</v>
      </c>
      <c r="DF23" s="86" t="s">
        <v>138</v>
      </c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87"/>
    </row>
    <row r="24" spans="1:221" s="4" customFormat="1" ht="13.5" thickBot="1">
      <c r="A24" s="3" t="s">
        <v>29</v>
      </c>
      <c r="DD24" s="5" t="s">
        <v>6</v>
      </c>
      <c r="DF24" s="91" t="s">
        <v>19</v>
      </c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3"/>
    </row>
    <row r="25" spans="1:221" s="4" customFormat="1" ht="12.75"/>
    <row r="26" spans="1:221" s="13" customFormat="1" ht="15">
      <c r="A26" s="94" t="s">
        <v>30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</row>
    <row r="27" spans="1:221" s="4" customFormat="1" ht="6" customHeight="1"/>
    <row r="28" spans="1:221" s="4" customFormat="1" ht="12.75">
      <c r="A28" s="70" t="s">
        <v>38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1"/>
      <c r="AD28" s="60" t="s">
        <v>7</v>
      </c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2"/>
      <c r="AQ28" s="97" t="s">
        <v>32</v>
      </c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1"/>
    </row>
    <row r="29" spans="1:221" s="4" customFormat="1" ht="12.75">
      <c r="A29" s="80" t="s">
        <v>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1"/>
      <c r="AD29" s="66" t="s">
        <v>31</v>
      </c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8"/>
      <c r="AQ29" s="24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0" t="s">
        <v>34</v>
      </c>
      <c r="BD29" s="96" t="s">
        <v>127</v>
      </c>
      <c r="BE29" s="96"/>
      <c r="BF29" s="96"/>
      <c r="BG29" s="21" t="s">
        <v>35</v>
      </c>
      <c r="BH29" s="22"/>
      <c r="BI29" s="22"/>
      <c r="BJ29" s="22"/>
      <c r="BK29" s="22"/>
      <c r="BL29" s="22"/>
      <c r="BM29" s="22"/>
      <c r="BN29" s="22"/>
      <c r="BO29" s="22"/>
      <c r="BP29" s="22"/>
      <c r="BQ29" s="23"/>
      <c r="BR29" s="24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0" t="s">
        <v>34</v>
      </c>
      <c r="CE29" s="96" t="s">
        <v>130</v>
      </c>
      <c r="CF29" s="96"/>
      <c r="CG29" s="96"/>
      <c r="CH29" s="21" t="s">
        <v>35</v>
      </c>
      <c r="CI29" s="22"/>
      <c r="CJ29" s="22"/>
      <c r="CK29" s="22"/>
      <c r="CL29" s="22"/>
      <c r="CM29" s="22"/>
      <c r="CN29" s="22"/>
      <c r="CO29" s="22"/>
      <c r="CP29" s="22"/>
      <c r="CQ29" s="22"/>
      <c r="CR29" s="23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0" t="s">
        <v>34</v>
      </c>
      <c r="DF29" s="96" t="s">
        <v>150</v>
      </c>
      <c r="DG29" s="96"/>
      <c r="DH29" s="96"/>
      <c r="DI29" s="21" t="s">
        <v>35</v>
      </c>
      <c r="DJ29" s="22"/>
      <c r="DK29" s="22"/>
      <c r="DL29" s="22"/>
      <c r="DM29" s="22"/>
      <c r="DN29" s="22"/>
      <c r="DO29" s="22"/>
      <c r="DP29" s="22"/>
      <c r="DQ29" s="22"/>
      <c r="DR29" s="22"/>
      <c r="DS29" s="23"/>
    </row>
    <row r="30" spans="1:221" s="4" customFormat="1" ht="12.75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4"/>
      <c r="AD30" s="63" t="s">
        <v>140</v>
      </c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5"/>
      <c r="AQ30" s="107" t="s">
        <v>33</v>
      </c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9"/>
      <c r="BR30" s="107" t="s">
        <v>37</v>
      </c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9"/>
      <c r="CS30" s="107" t="s">
        <v>36</v>
      </c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9"/>
    </row>
    <row r="31" spans="1:221" s="4" customFormat="1" ht="12.75">
      <c r="A31" s="70" t="s">
        <v>39</v>
      </c>
      <c r="B31" s="70"/>
      <c r="C31" s="70"/>
      <c r="D31" s="70"/>
      <c r="E31" s="70"/>
      <c r="F31" s="70"/>
      <c r="G31" s="70"/>
      <c r="H31" s="69" t="s">
        <v>44</v>
      </c>
      <c r="I31" s="70"/>
      <c r="J31" s="70"/>
      <c r="K31" s="70"/>
      <c r="L31" s="70"/>
      <c r="M31" s="70"/>
      <c r="N31" s="71"/>
      <c r="O31" s="69" t="s">
        <v>40</v>
      </c>
      <c r="P31" s="70"/>
      <c r="Q31" s="70"/>
      <c r="R31" s="70"/>
      <c r="S31" s="70"/>
      <c r="T31" s="70"/>
      <c r="U31" s="71"/>
      <c r="V31" s="69" t="s">
        <v>42</v>
      </c>
      <c r="W31" s="70"/>
      <c r="X31" s="70"/>
      <c r="Y31" s="70"/>
      <c r="Z31" s="70"/>
      <c r="AA31" s="70"/>
      <c r="AB31" s="70"/>
      <c r="AC31" s="71"/>
      <c r="AD31" s="69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1"/>
      <c r="AQ31" s="107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9"/>
      <c r="BR31" s="107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9"/>
      <c r="CS31" s="107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9"/>
    </row>
    <row r="32" spans="1:221" s="4" customFormat="1" ht="12.75">
      <c r="A32" s="80"/>
      <c r="B32" s="80"/>
      <c r="C32" s="80"/>
      <c r="D32" s="80"/>
      <c r="E32" s="80"/>
      <c r="F32" s="80"/>
      <c r="G32" s="80"/>
      <c r="H32" s="79" t="s">
        <v>45</v>
      </c>
      <c r="I32" s="80"/>
      <c r="J32" s="80"/>
      <c r="K32" s="80"/>
      <c r="L32" s="80"/>
      <c r="M32" s="80"/>
      <c r="N32" s="81"/>
      <c r="O32" s="79" t="s">
        <v>41</v>
      </c>
      <c r="P32" s="80"/>
      <c r="Q32" s="80"/>
      <c r="R32" s="80"/>
      <c r="S32" s="80"/>
      <c r="T32" s="80"/>
      <c r="U32" s="81"/>
      <c r="V32" s="79" t="s">
        <v>43</v>
      </c>
      <c r="W32" s="80"/>
      <c r="X32" s="80"/>
      <c r="Y32" s="80"/>
      <c r="Z32" s="80"/>
      <c r="AA32" s="80"/>
      <c r="AB32" s="80"/>
      <c r="AC32" s="81"/>
      <c r="AD32" s="79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1"/>
      <c r="AQ32" s="107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9"/>
      <c r="BR32" s="107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9"/>
      <c r="CS32" s="107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9"/>
    </row>
    <row r="33" spans="1:123" s="4" customFormat="1" ht="12.75">
      <c r="A33" s="82"/>
      <c r="B33" s="82"/>
      <c r="C33" s="82"/>
      <c r="D33" s="82"/>
      <c r="E33" s="82"/>
      <c r="F33" s="82"/>
      <c r="G33" s="82"/>
      <c r="H33" s="83"/>
      <c r="I33" s="82"/>
      <c r="J33" s="82"/>
      <c r="K33" s="82"/>
      <c r="L33" s="82"/>
      <c r="M33" s="82"/>
      <c r="N33" s="84"/>
      <c r="O33" s="83"/>
      <c r="P33" s="82"/>
      <c r="Q33" s="82"/>
      <c r="R33" s="82"/>
      <c r="S33" s="82"/>
      <c r="T33" s="82"/>
      <c r="U33" s="84"/>
      <c r="V33" s="83"/>
      <c r="W33" s="82"/>
      <c r="X33" s="82"/>
      <c r="Y33" s="82"/>
      <c r="Z33" s="82"/>
      <c r="AA33" s="82"/>
      <c r="AB33" s="82"/>
      <c r="AC33" s="84"/>
      <c r="AD33" s="83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4"/>
      <c r="AQ33" s="110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2"/>
      <c r="BR33" s="110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2"/>
      <c r="CS33" s="110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2"/>
    </row>
    <row r="34" spans="1:123" s="4" customFormat="1" ht="12.75">
      <c r="A34" s="70">
        <v>1</v>
      </c>
      <c r="B34" s="70"/>
      <c r="C34" s="70"/>
      <c r="D34" s="70"/>
      <c r="E34" s="70"/>
      <c r="F34" s="70"/>
      <c r="G34" s="70"/>
      <c r="H34" s="85">
        <v>2</v>
      </c>
      <c r="I34" s="85"/>
      <c r="J34" s="85"/>
      <c r="K34" s="85"/>
      <c r="L34" s="85"/>
      <c r="M34" s="85"/>
      <c r="N34" s="85"/>
      <c r="O34" s="85">
        <v>3</v>
      </c>
      <c r="P34" s="85"/>
      <c r="Q34" s="85"/>
      <c r="R34" s="85"/>
      <c r="S34" s="85"/>
      <c r="T34" s="85"/>
      <c r="U34" s="85"/>
      <c r="V34" s="85">
        <v>4</v>
      </c>
      <c r="W34" s="85"/>
      <c r="X34" s="85"/>
      <c r="Y34" s="85"/>
      <c r="Z34" s="85"/>
      <c r="AA34" s="85"/>
      <c r="AB34" s="85"/>
      <c r="AC34" s="85"/>
      <c r="AD34" s="85">
        <v>5</v>
      </c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69">
        <v>6</v>
      </c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1"/>
      <c r="BR34" s="69">
        <v>7</v>
      </c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1"/>
      <c r="CS34" s="97">
        <v>8</v>
      </c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116"/>
    </row>
    <row r="35" spans="1:123" s="27" customFormat="1" ht="12.75">
      <c r="A35" s="54" t="s">
        <v>74</v>
      </c>
      <c r="B35" s="54"/>
      <c r="C35" s="54"/>
      <c r="D35" s="54"/>
      <c r="E35" s="54"/>
      <c r="F35" s="54"/>
      <c r="G35" s="54"/>
      <c r="H35" s="54" t="s">
        <v>75</v>
      </c>
      <c r="I35" s="54"/>
      <c r="J35" s="54"/>
      <c r="K35" s="54"/>
      <c r="L35" s="54"/>
      <c r="M35" s="54"/>
      <c r="N35" s="54"/>
      <c r="O35" s="54" t="s">
        <v>76</v>
      </c>
      <c r="P35" s="54"/>
      <c r="Q35" s="54"/>
      <c r="R35" s="54"/>
      <c r="S35" s="54"/>
      <c r="T35" s="54"/>
      <c r="U35" s="54"/>
      <c r="V35" s="54" t="s">
        <v>77</v>
      </c>
      <c r="W35" s="54"/>
      <c r="X35" s="54"/>
      <c r="Y35" s="54"/>
      <c r="Z35" s="54"/>
      <c r="AA35" s="54"/>
      <c r="AB35" s="54"/>
      <c r="AC35" s="54"/>
      <c r="AD35" s="55" t="s">
        <v>78</v>
      </c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6">
        <v>4579400</v>
      </c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>
        <v>4579400</v>
      </c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118">
        <v>4579400</v>
      </c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20"/>
    </row>
    <row r="36" spans="1:123" s="25" customFormat="1" ht="12.75">
      <c r="A36" s="53" t="s">
        <v>74</v>
      </c>
      <c r="B36" s="53"/>
      <c r="C36" s="53"/>
      <c r="D36" s="53"/>
      <c r="E36" s="53"/>
      <c r="F36" s="53"/>
      <c r="G36" s="53"/>
      <c r="H36" s="53" t="s">
        <v>75</v>
      </c>
      <c r="I36" s="53"/>
      <c r="J36" s="53"/>
      <c r="K36" s="53"/>
      <c r="L36" s="53"/>
      <c r="M36" s="53"/>
      <c r="N36" s="53"/>
      <c r="O36" s="53" t="s">
        <v>76</v>
      </c>
      <c r="P36" s="53"/>
      <c r="Q36" s="53"/>
      <c r="R36" s="53"/>
      <c r="S36" s="53"/>
      <c r="T36" s="53"/>
      <c r="U36" s="53"/>
      <c r="V36" s="53" t="s">
        <v>77</v>
      </c>
      <c r="W36" s="53"/>
      <c r="X36" s="53"/>
      <c r="Y36" s="53"/>
      <c r="Z36" s="53"/>
      <c r="AA36" s="53"/>
      <c r="AB36" s="53"/>
      <c r="AC36" s="53"/>
      <c r="AD36" s="50" t="s">
        <v>79</v>
      </c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117">
        <v>175600</v>
      </c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>
        <v>175600</v>
      </c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21">
        <v>175600</v>
      </c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3"/>
    </row>
    <row r="37" spans="1:123" s="25" customFormat="1" ht="12.75">
      <c r="A37" s="53" t="s">
        <v>74</v>
      </c>
      <c r="B37" s="53"/>
      <c r="C37" s="53"/>
      <c r="D37" s="53"/>
      <c r="E37" s="53"/>
      <c r="F37" s="53"/>
      <c r="G37" s="53"/>
      <c r="H37" s="53" t="s">
        <v>75</v>
      </c>
      <c r="I37" s="53"/>
      <c r="J37" s="53"/>
      <c r="K37" s="53"/>
      <c r="L37" s="53"/>
      <c r="M37" s="53"/>
      <c r="N37" s="53"/>
      <c r="O37" s="53" t="s">
        <v>76</v>
      </c>
      <c r="P37" s="53"/>
      <c r="Q37" s="53"/>
      <c r="R37" s="53"/>
      <c r="S37" s="53"/>
      <c r="T37" s="53"/>
      <c r="U37" s="53"/>
      <c r="V37" s="53" t="s">
        <v>77</v>
      </c>
      <c r="W37" s="53"/>
      <c r="X37" s="53"/>
      <c r="Y37" s="53"/>
      <c r="Z37" s="53"/>
      <c r="AA37" s="53"/>
      <c r="AB37" s="53"/>
      <c r="AC37" s="53"/>
      <c r="AD37" s="50" t="s">
        <v>80</v>
      </c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117">
        <v>40000</v>
      </c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>
        <v>40000</v>
      </c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21">
        <v>40000</v>
      </c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3"/>
    </row>
    <row r="38" spans="1:123" s="25" customFormat="1" ht="12.75">
      <c r="A38" s="53" t="s">
        <v>74</v>
      </c>
      <c r="B38" s="53"/>
      <c r="C38" s="53"/>
      <c r="D38" s="53"/>
      <c r="E38" s="53"/>
      <c r="F38" s="53"/>
      <c r="G38" s="53"/>
      <c r="H38" s="53" t="s">
        <v>75</v>
      </c>
      <c r="I38" s="53"/>
      <c r="J38" s="53"/>
      <c r="K38" s="53"/>
      <c r="L38" s="53"/>
      <c r="M38" s="53"/>
      <c r="N38" s="53"/>
      <c r="O38" s="53" t="s">
        <v>76</v>
      </c>
      <c r="P38" s="53"/>
      <c r="Q38" s="53"/>
      <c r="R38" s="53"/>
      <c r="S38" s="53"/>
      <c r="T38" s="53"/>
      <c r="U38" s="53"/>
      <c r="V38" s="53" t="s">
        <v>77</v>
      </c>
      <c r="W38" s="53"/>
      <c r="X38" s="53"/>
      <c r="Y38" s="53"/>
      <c r="Z38" s="53"/>
      <c r="AA38" s="53"/>
      <c r="AB38" s="53"/>
      <c r="AC38" s="53"/>
      <c r="AD38" s="50" t="s">
        <v>81</v>
      </c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6">
        <v>5000</v>
      </c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>
        <v>5000</v>
      </c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7">
        <v>5000</v>
      </c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9"/>
    </row>
    <row r="39" spans="1:123" s="25" customFormat="1" ht="12.75">
      <c r="A39" s="53" t="s">
        <v>74</v>
      </c>
      <c r="B39" s="53"/>
      <c r="C39" s="53"/>
      <c r="D39" s="53"/>
      <c r="E39" s="53"/>
      <c r="F39" s="53"/>
      <c r="G39" s="53"/>
      <c r="H39" s="53" t="s">
        <v>75</v>
      </c>
      <c r="I39" s="53"/>
      <c r="J39" s="53"/>
      <c r="K39" s="53"/>
      <c r="L39" s="53"/>
      <c r="M39" s="53"/>
      <c r="N39" s="53"/>
      <c r="O39" s="53" t="s">
        <v>76</v>
      </c>
      <c r="P39" s="53"/>
      <c r="Q39" s="53"/>
      <c r="R39" s="53"/>
      <c r="S39" s="53"/>
      <c r="T39" s="53"/>
      <c r="U39" s="53"/>
      <c r="V39" s="53" t="s">
        <v>82</v>
      </c>
      <c r="W39" s="53"/>
      <c r="X39" s="53"/>
      <c r="Y39" s="53"/>
      <c r="Z39" s="53"/>
      <c r="AA39" s="53"/>
      <c r="AB39" s="53"/>
      <c r="AC39" s="53"/>
      <c r="AD39" s="50" t="s">
        <v>83</v>
      </c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6">
        <v>1395000</v>
      </c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>
        <v>1395000</v>
      </c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7">
        <v>1395000</v>
      </c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9"/>
    </row>
    <row r="40" spans="1:123" s="25" customFormat="1" ht="12.75">
      <c r="A40" s="53" t="s">
        <v>74</v>
      </c>
      <c r="B40" s="53"/>
      <c r="C40" s="53"/>
      <c r="D40" s="53"/>
      <c r="E40" s="53"/>
      <c r="F40" s="53"/>
      <c r="G40" s="53"/>
      <c r="H40" s="53" t="s">
        <v>75</v>
      </c>
      <c r="I40" s="53"/>
      <c r="J40" s="53"/>
      <c r="K40" s="53"/>
      <c r="L40" s="53"/>
      <c r="M40" s="53"/>
      <c r="N40" s="53"/>
      <c r="O40" s="53" t="s">
        <v>76</v>
      </c>
      <c r="P40" s="53"/>
      <c r="Q40" s="53"/>
      <c r="R40" s="53"/>
      <c r="S40" s="53"/>
      <c r="T40" s="53"/>
      <c r="U40" s="53"/>
      <c r="V40" s="53" t="s">
        <v>82</v>
      </c>
      <c r="W40" s="53"/>
      <c r="X40" s="53"/>
      <c r="Y40" s="53"/>
      <c r="Z40" s="53"/>
      <c r="AA40" s="53"/>
      <c r="AB40" s="53"/>
      <c r="AC40" s="53"/>
      <c r="AD40" s="50" t="s">
        <v>84</v>
      </c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6">
        <v>54600</v>
      </c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>
        <v>54600</v>
      </c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7">
        <v>54600</v>
      </c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9"/>
    </row>
    <row r="41" spans="1:123" s="25" customFormat="1" ht="12.75">
      <c r="A41" s="53" t="s">
        <v>74</v>
      </c>
      <c r="B41" s="53"/>
      <c r="C41" s="53"/>
      <c r="D41" s="53"/>
      <c r="E41" s="53"/>
      <c r="F41" s="53"/>
      <c r="G41" s="53"/>
      <c r="H41" s="53" t="s">
        <v>75</v>
      </c>
      <c r="I41" s="53"/>
      <c r="J41" s="53"/>
      <c r="K41" s="53"/>
      <c r="L41" s="53"/>
      <c r="M41" s="53"/>
      <c r="N41" s="53"/>
      <c r="O41" s="53" t="s">
        <v>76</v>
      </c>
      <c r="P41" s="53"/>
      <c r="Q41" s="53"/>
      <c r="R41" s="53"/>
      <c r="S41" s="53"/>
      <c r="T41" s="53"/>
      <c r="U41" s="53"/>
      <c r="V41" s="53" t="s">
        <v>85</v>
      </c>
      <c r="W41" s="53"/>
      <c r="X41" s="53"/>
      <c r="Y41" s="53"/>
      <c r="Z41" s="53"/>
      <c r="AA41" s="53"/>
      <c r="AB41" s="53"/>
      <c r="AC41" s="53"/>
      <c r="AD41" s="50" t="s">
        <v>86</v>
      </c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6">
        <v>50000</v>
      </c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>
        <v>50000</v>
      </c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7">
        <v>50000</v>
      </c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9"/>
    </row>
    <row r="42" spans="1:123" s="25" customFormat="1" ht="12.75">
      <c r="A42" s="53" t="s">
        <v>74</v>
      </c>
      <c r="B42" s="53"/>
      <c r="C42" s="53"/>
      <c r="D42" s="53"/>
      <c r="E42" s="53"/>
      <c r="F42" s="53"/>
      <c r="G42" s="53"/>
      <c r="H42" s="53" t="s">
        <v>75</v>
      </c>
      <c r="I42" s="53"/>
      <c r="J42" s="53"/>
      <c r="K42" s="53"/>
      <c r="L42" s="53"/>
      <c r="M42" s="53"/>
      <c r="N42" s="53"/>
      <c r="O42" s="53" t="s">
        <v>76</v>
      </c>
      <c r="P42" s="53"/>
      <c r="Q42" s="53"/>
      <c r="R42" s="53"/>
      <c r="S42" s="53"/>
      <c r="T42" s="53"/>
      <c r="U42" s="53"/>
      <c r="V42" s="53" t="s">
        <v>85</v>
      </c>
      <c r="W42" s="53"/>
      <c r="X42" s="53"/>
      <c r="Y42" s="53"/>
      <c r="Z42" s="53"/>
      <c r="AA42" s="53"/>
      <c r="AB42" s="53"/>
      <c r="AC42" s="53"/>
      <c r="AD42" s="50" t="s">
        <v>122</v>
      </c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6">
        <v>34500</v>
      </c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>
        <v>34500</v>
      </c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7">
        <v>34500</v>
      </c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9"/>
    </row>
    <row r="43" spans="1:123" s="25" customFormat="1" ht="12.75">
      <c r="A43" s="53" t="s">
        <v>74</v>
      </c>
      <c r="B43" s="53"/>
      <c r="C43" s="53"/>
      <c r="D43" s="53"/>
      <c r="E43" s="53"/>
      <c r="F43" s="53"/>
      <c r="G43" s="53"/>
      <c r="H43" s="53" t="s">
        <v>75</v>
      </c>
      <c r="I43" s="53"/>
      <c r="J43" s="53"/>
      <c r="K43" s="53"/>
      <c r="L43" s="53"/>
      <c r="M43" s="53"/>
      <c r="N43" s="53"/>
      <c r="O43" s="53" t="s">
        <v>87</v>
      </c>
      <c r="P43" s="53"/>
      <c r="Q43" s="53"/>
      <c r="R43" s="53"/>
      <c r="S43" s="53"/>
      <c r="T43" s="53"/>
      <c r="U43" s="53"/>
      <c r="V43" s="53" t="s">
        <v>77</v>
      </c>
      <c r="W43" s="53"/>
      <c r="X43" s="53"/>
      <c r="Y43" s="53"/>
      <c r="Z43" s="53"/>
      <c r="AA43" s="53"/>
      <c r="AB43" s="53"/>
      <c r="AC43" s="53"/>
      <c r="AD43" s="50" t="s">
        <v>88</v>
      </c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6">
        <v>2200000</v>
      </c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>
        <v>2200000</v>
      </c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7">
        <v>2200000</v>
      </c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9"/>
    </row>
    <row r="44" spans="1:123" s="25" customFormat="1" ht="13.5" customHeight="1">
      <c r="A44" s="53" t="s">
        <v>74</v>
      </c>
      <c r="B44" s="53"/>
      <c r="C44" s="53"/>
      <c r="D44" s="53"/>
      <c r="E44" s="53"/>
      <c r="F44" s="53"/>
      <c r="G44" s="53"/>
      <c r="H44" s="53" t="s">
        <v>75</v>
      </c>
      <c r="I44" s="53"/>
      <c r="J44" s="53"/>
      <c r="K44" s="53"/>
      <c r="L44" s="53"/>
      <c r="M44" s="53"/>
      <c r="N44" s="53"/>
      <c r="O44" s="53" t="s">
        <v>87</v>
      </c>
      <c r="P44" s="53"/>
      <c r="Q44" s="53"/>
      <c r="R44" s="53"/>
      <c r="S44" s="53"/>
      <c r="T44" s="53"/>
      <c r="U44" s="53"/>
      <c r="V44" s="53" t="s">
        <v>82</v>
      </c>
      <c r="W44" s="53"/>
      <c r="X44" s="53"/>
      <c r="Y44" s="53"/>
      <c r="Z44" s="53"/>
      <c r="AA44" s="53"/>
      <c r="AB44" s="53"/>
      <c r="AC44" s="53"/>
      <c r="AD44" s="50" t="s">
        <v>90</v>
      </c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6">
        <v>664400</v>
      </c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>
        <v>664400</v>
      </c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7">
        <v>664400</v>
      </c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9"/>
    </row>
    <row r="45" spans="1:123" s="25" customFormat="1" ht="12.75">
      <c r="A45" s="53" t="s">
        <v>74</v>
      </c>
      <c r="B45" s="53"/>
      <c r="C45" s="53"/>
      <c r="D45" s="53"/>
      <c r="E45" s="53"/>
      <c r="F45" s="53"/>
      <c r="G45" s="53"/>
      <c r="H45" s="53" t="s">
        <v>75</v>
      </c>
      <c r="I45" s="53"/>
      <c r="J45" s="53"/>
      <c r="K45" s="53"/>
      <c r="L45" s="53"/>
      <c r="M45" s="53"/>
      <c r="N45" s="53"/>
      <c r="O45" s="53" t="s">
        <v>123</v>
      </c>
      <c r="P45" s="53"/>
      <c r="Q45" s="53"/>
      <c r="R45" s="53"/>
      <c r="S45" s="53"/>
      <c r="T45" s="53"/>
      <c r="U45" s="53"/>
      <c r="V45" s="53" t="s">
        <v>77</v>
      </c>
      <c r="W45" s="53"/>
      <c r="X45" s="53"/>
      <c r="Y45" s="53"/>
      <c r="Z45" s="53"/>
      <c r="AA45" s="53"/>
      <c r="AB45" s="53"/>
      <c r="AC45" s="53"/>
      <c r="AD45" s="50" t="s">
        <v>88</v>
      </c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6">
        <v>2142400</v>
      </c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>
        <v>2142400</v>
      </c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7">
        <v>2142400</v>
      </c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9"/>
    </row>
    <row r="46" spans="1:123" s="25" customFormat="1" ht="12.75">
      <c r="A46" s="53" t="s">
        <v>74</v>
      </c>
      <c r="B46" s="53"/>
      <c r="C46" s="53"/>
      <c r="D46" s="53"/>
      <c r="E46" s="53"/>
      <c r="F46" s="53"/>
      <c r="G46" s="53"/>
      <c r="H46" s="53" t="s">
        <v>75</v>
      </c>
      <c r="I46" s="53"/>
      <c r="J46" s="53"/>
      <c r="K46" s="53"/>
      <c r="L46" s="53"/>
      <c r="M46" s="53"/>
      <c r="N46" s="53"/>
      <c r="O46" s="53" t="s">
        <v>123</v>
      </c>
      <c r="P46" s="53"/>
      <c r="Q46" s="53"/>
      <c r="R46" s="53"/>
      <c r="S46" s="53"/>
      <c r="T46" s="53"/>
      <c r="U46" s="53"/>
      <c r="V46" s="53" t="s">
        <v>77</v>
      </c>
      <c r="W46" s="53"/>
      <c r="X46" s="53"/>
      <c r="Y46" s="53"/>
      <c r="Z46" s="53"/>
      <c r="AA46" s="53"/>
      <c r="AB46" s="53"/>
      <c r="AC46" s="53"/>
      <c r="AD46" s="50" t="s">
        <v>89</v>
      </c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6">
        <v>40000</v>
      </c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>
        <v>40000</v>
      </c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7">
        <v>40000</v>
      </c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9"/>
    </row>
    <row r="47" spans="1:123" s="25" customFormat="1" ht="12.75">
      <c r="A47" s="53" t="s">
        <v>74</v>
      </c>
      <c r="B47" s="53"/>
      <c r="C47" s="53"/>
      <c r="D47" s="53"/>
      <c r="E47" s="53"/>
      <c r="F47" s="53"/>
      <c r="G47" s="53"/>
      <c r="H47" s="53" t="s">
        <v>75</v>
      </c>
      <c r="I47" s="53"/>
      <c r="J47" s="53"/>
      <c r="K47" s="53"/>
      <c r="L47" s="53"/>
      <c r="M47" s="53"/>
      <c r="N47" s="53"/>
      <c r="O47" s="53" t="s">
        <v>123</v>
      </c>
      <c r="P47" s="53"/>
      <c r="Q47" s="53"/>
      <c r="R47" s="53"/>
      <c r="S47" s="53"/>
      <c r="T47" s="53"/>
      <c r="U47" s="53"/>
      <c r="V47" s="53" t="s">
        <v>82</v>
      </c>
      <c r="W47" s="53"/>
      <c r="X47" s="53"/>
      <c r="Y47" s="53"/>
      <c r="Z47" s="53"/>
      <c r="AA47" s="53"/>
      <c r="AB47" s="53"/>
      <c r="AC47" s="53"/>
      <c r="AD47" s="50" t="s">
        <v>90</v>
      </c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6">
        <v>659100</v>
      </c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>
        <v>659100</v>
      </c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7">
        <v>659100</v>
      </c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9"/>
    </row>
    <row r="48" spans="1:123" s="25" customFormat="1" ht="12.75">
      <c r="A48" s="53" t="s">
        <v>74</v>
      </c>
      <c r="B48" s="53"/>
      <c r="C48" s="53"/>
      <c r="D48" s="53"/>
      <c r="E48" s="53"/>
      <c r="F48" s="53"/>
      <c r="G48" s="53"/>
      <c r="H48" s="53" t="s">
        <v>75</v>
      </c>
      <c r="I48" s="53"/>
      <c r="J48" s="53"/>
      <c r="K48" s="53"/>
      <c r="L48" s="53"/>
      <c r="M48" s="53"/>
      <c r="N48" s="53"/>
      <c r="O48" s="53" t="s">
        <v>123</v>
      </c>
      <c r="P48" s="53"/>
      <c r="Q48" s="53"/>
      <c r="R48" s="53"/>
      <c r="S48" s="53"/>
      <c r="T48" s="53"/>
      <c r="U48" s="53"/>
      <c r="V48" s="53" t="s">
        <v>85</v>
      </c>
      <c r="W48" s="53"/>
      <c r="X48" s="53"/>
      <c r="Y48" s="53"/>
      <c r="Z48" s="53"/>
      <c r="AA48" s="53"/>
      <c r="AB48" s="53"/>
      <c r="AC48" s="53"/>
      <c r="AD48" s="50" t="s">
        <v>91</v>
      </c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6">
        <v>18000</v>
      </c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7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9"/>
    </row>
    <row r="49" spans="1:123" s="25" customFormat="1" ht="12.75">
      <c r="A49" s="53" t="s">
        <v>74</v>
      </c>
      <c r="B49" s="53"/>
      <c r="C49" s="53"/>
      <c r="D49" s="53"/>
      <c r="E49" s="53"/>
      <c r="F49" s="53"/>
      <c r="G49" s="53"/>
      <c r="H49" s="53" t="s">
        <v>75</v>
      </c>
      <c r="I49" s="53"/>
      <c r="J49" s="53"/>
      <c r="K49" s="53"/>
      <c r="L49" s="53"/>
      <c r="M49" s="53"/>
      <c r="N49" s="53"/>
      <c r="O49" s="53" t="s">
        <v>123</v>
      </c>
      <c r="P49" s="53"/>
      <c r="Q49" s="53"/>
      <c r="R49" s="53"/>
      <c r="S49" s="53"/>
      <c r="T49" s="53"/>
      <c r="U49" s="53"/>
      <c r="V49" s="53" t="s">
        <v>128</v>
      </c>
      <c r="W49" s="53"/>
      <c r="X49" s="53"/>
      <c r="Y49" s="53"/>
      <c r="Z49" s="53"/>
      <c r="AA49" s="53"/>
      <c r="AB49" s="53"/>
      <c r="AC49" s="53"/>
      <c r="AD49" s="50" t="s">
        <v>92</v>
      </c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6">
        <v>1234300</v>
      </c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>
        <v>1234300</v>
      </c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7">
        <v>1234300</v>
      </c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9"/>
    </row>
    <row r="50" spans="1:123" s="25" customFormat="1" ht="12.75">
      <c r="A50" s="53" t="s">
        <v>74</v>
      </c>
      <c r="B50" s="53"/>
      <c r="C50" s="53"/>
      <c r="D50" s="53"/>
      <c r="E50" s="53"/>
      <c r="F50" s="53"/>
      <c r="G50" s="53"/>
      <c r="H50" s="53" t="s">
        <v>75</v>
      </c>
      <c r="I50" s="53"/>
      <c r="J50" s="53"/>
      <c r="K50" s="53"/>
      <c r="L50" s="53"/>
      <c r="M50" s="53"/>
      <c r="N50" s="53"/>
      <c r="O50" s="53" t="s">
        <v>123</v>
      </c>
      <c r="P50" s="53"/>
      <c r="Q50" s="53"/>
      <c r="R50" s="53"/>
      <c r="S50" s="53"/>
      <c r="T50" s="53"/>
      <c r="U50" s="53"/>
      <c r="V50" s="53" t="s">
        <v>128</v>
      </c>
      <c r="W50" s="53"/>
      <c r="X50" s="53"/>
      <c r="Y50" s="53"/>
      <c r="Z50" s="53"/>
      <c r="AA50" s="53"/>
      <c r="AB50" s="53"/>
      <c r="AC50" s="53"/>
      <c r="AD50" s="50" t="s">
        <v>93</v>
      </c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6">
        <v>323300</v>
      </c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>
        <v>323300</v>
      </c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7">
        <v>323300</v>
      </c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9"/>
    </row>
    <row r="51" spans="1:123" s="25" customFormat="1" ht="12.75">
      <c r="A51" s="53" t="s">
        <v>74</v>
      </c>
      <c r="B51" s="53"/>
      <c r="C51" s="53"/>
      <c r="D51" s="53"/>
      <c r="E51" s="53"/>
      <c r="F51" s="53"/>
      <c r="G51" s="53"/>
      <c r="H51" s="53" t="s">
        <v>75</v>
      </c>
      <c r="I51" s="53"/>
      <c r="J51" s="53"/>
      <c r="K51" s="53"/>
      <c r="L51" s="53"/>
      <c r="M51" s="53"/>
      <c r="N51" s="53"/>
      <c r="O51" s="53" t="s">
        <v>123</v>
      </c>
      <c r="P51" s="53"/>
      <c r="Q51" s="53"/>
      <c r="R51" s="53"/>
      <c r="S51" s="53"/>
      <c r="T51" s="53"/>
      <c r="U51" s="53"/>
      <c r="V51" s="53" t="s">
        <v>85</v>
      </c>
      <c r="W51" s="53"/>
      <c r="X51" s="53"/>
      <c r="Y51" s="53"/>
      <c r="Z51" s="53"/>
      <c r="AA51" s="53"/>
      <c r="AB51" s="53"/>
      <c r="AC51" s="53"/>
      <c r="AD51" s="50" t="s">
        <v>94</v>
      </c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6">
        <v>47300</v>
      </c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>
        <v>47300</v>
      </c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7">
        <v>47300</v>
      </c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9"/>
    </row>
    <row r="52" spans="1:123" s="25" customFormat="1" ht="12.75">
      <c r="A52" s="53" t="s">
        <v>74</v>
      </c>
      <c r="B52" s="53"/>
      <c r="C52" s="53"/>
      <c r="D52" s="53"/>
      <c r="E52" s="53"/>
      <c r="F52" s="53"/>
      <c r="G52" s="53"/>
      <c r="H52" s="53" t="s">
        <v>75</v>
      </c>
      <c r="I52" s="53"/>
      <c r="J52" s="53"/>
      <c r="K52" s="53"/>
      <c r="L52" s="53"/>
      <c r="M52" s="53"/>
      <c r="N52" s="53"/>
      <c r="O52" s="53" t="s">
        <v>123</v>
      </c>
      <c r="P52" s="53"/>
      <c r="Q52" s="53"/>
      <c r="R52" s="53"/>
      <c r="S52" s="53"/>
      <c r="T52" s="53"/>
      <c r="U52" s="53"/>
      <c r="V52" s="53" t="s">
        <v>85</v>
      </c>
      <c r="W52" s="53"/>
      <c r="X52" s="53"/>
      <c r="Y52" s="53"/>
      <c r="Z52" s="53"/>
      <c r="AA52" s="53"/>
      <c r="AB52" s="53"/>
      <c r="AC52" s="53"/>
      <c r="AD52" s="50" t="s">
        <v>95</v>
      </c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6">
        <v>90100</v>
      </c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7">
        <v>80000</v>
      </c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9"/>
    </row>
    <row r="53" spans="1:123" s="29" customFormat="1" ht="12.75">
      <c r="A53" s="53" t="s">
        <v>74</v>
      </c>
      <c r="B53" s="53"/>
      <c r="C53" s="53"/>
      <c r="D53" s="53"/>
      <c r="E53" s="53"/>
      <c r="F53" s="53"/>
      <c r="G53" s="53"/>
      <c r="H53" s="53" t="s">
        <v>75</v>
      </c>
      <c r="I53" s="53"/>
      <c r="J53" s="53"/>
      <c r="K53" s="53"/>
      <c r="L53" s="53"/>
      <c r="M53" s="53"/>
      <c r="N53" s="53"/>
      <c r="O53" s="53" t="s">
        <v>123</v>
      </c>
      <c r="P53" s="53"/>
      <c r="Q53" s="53"/>
      <c r="R53" s="53"/>
      <c r="S53" s="53"/>
      <c r="T53" s="53"/>
      <c r="U53" s="53"/>
      <c r="V53" s="53" t="s">
        <v>85</v>
      </c>
      <c r="W53" s="53"/>
      <c r="X53" s="53"/>
      <c r="Y53" s="53"/>
      <c r="Z53" s="53"/>
      <c r="AA53" s="53"/>
      <c r="AB53" s="53"/>
      <c r="AC53" s="53"/>
      <c r="AD53" s="50" t="s">
        <v>124</v>
      </c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6">
        <v>16000</v>
      </c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7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9"/>
    </row>
    <row r="54" spans="1:123" s="27" customFormat="1" ht="12.75">
      <c r="A54" s="54" t="s">
        <v>74</v>
      </c>
      <c r="B54" s="54"/>
      <c r="C54" s="54"/>
      <c r="D54" s="54"/>
      <c r="E54" s="54"/>
      <c r="F54" s="54"/>
      <c r="G54" s="54"/>
      <c r="H54" s="54" t="s">
        <v>75</v>
      </c>
      <c r="I54" s="54"/>
      <c r="J54" s="54"/>
      <c r="K54" s="54"/>
      <c r="L54" s="54"/>
      <c r="M54" s="54"/>
      <c r="N54" s="54"/>
      <c r="O54" s="54" t="s">
        <v>123</v>
      </c>
      <c r="P54" s="54"/>
      <c r="Q54" s="54"/>
      <c r="R54" s="54"/>
      <c r="S54" s="54"/>
      <c r="T54" s="54"/>
      <c r="U54" s="54"/>
      <c r="V54" s="54" t="s">
        <v>85</v>
      </c>
      <c r="W54" s="54"/>
      <c r="X54" s="54"/>
      <c r="Y54" s="54"/>
      <c r="Z54" s="54"/>
      <c r="AA54" s="54"/>
      <c r="AB54" s="54"/>
      <c r="AC54" s="54"/>
      <c r="AD54" s="55" t="s">
        <v>129</v>
      </c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6">
        <v>23200</v>
      </c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7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9"/>
    </row>
    <row r="55" spans="1:123" s="25" customFormat="1" ht="12.75">
      <c r="A55" s="53" t="s">
        <v>74</v>
      </c>
      <c r="B55" s="53"/>
      <c r="C55" s="53"/>
      <c r="D55" s="53"/>
      <c r="E55" s="53"/>
      <c r="F55" s="53"/>
      <c r="G55" s="53"/>
      <c r="H55" s="53" t="s">
        <v>75</v>
      </c>
      <c r="I55" s="53"/>
      <c r="J55" s="53"/>
      <c r="K55" s="53"/>
      <c r="L55" s="53"/>
      <c r="M55" s="53"/>
      <c r="N55" s="53"/>
      <c r="O55" s="53" t="s">
        <v>123</v>
      </c>
      <c r="P55" s="53"/>
      <c r="Q55" s="53"/>
      <c r="R55" s="53"/>
      <c r="S55" s="53"/>
      <c r="T55" s="53"/>
      <c r="U55" s="53"/>
      <c r="V55" s="53" t="s">
        <v>85</v>
      </c>
      <c r="W55" s="53"/>
      <c r="X55" s="53"/>
      <c r="Y55" s="53"/>
      <c r="Z55" s="53"/>
      <c r="AA55" s="53"/>
      <c r="AB55" s="53"/>
      <c r="AC55" s="53"/>
      <c r="AD55" s="50" t="s">
        <v>96</v>
      </c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6">
        <v>156500</v>
      </c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7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9"/>
    </row>
    <row r="56" spans="1:123" s="25" customFormat="1" ht="12.75">
      <c r="A56" s="53" t="s">
        <v>74</v>
      </c>
      <c r="B56" s="53"/>
      <c r="C56" s="53"/>
      <c r="D56" s="53"/>
      <c r="E56" s="53"/>
      <c r="F56" s="53"/>
      <c r="G56" s="53"/>
      <c r="H56" s="53" t="s">
        <v>75</v>
      </c>
      <c r="I56" s="53"/>
      <c r="J56" s="53"/>
      <c r="K56" s="53"/>
      <c r="L56" s="53"/>
      <c r="M56" s="53"/>
      <c r="N56" s="53"/>
      <c r="O56" s="53" t="s">
        <v>123</v>
      </c>
      <c r="P56" s="53"/>
      <c r="Q56" s="53"/>
      <c r="R56" s="53"/>
      <c r="S56" s="53"/>
      <c r="T56" s="53"/>
      <c r="U56" s="53"/>
      <c r="V56" s="53" t="s">
        <v>85</v>
      </c>
      <c r="W56" s="53"/>
      <c r="X56" s="53"/>
      <c r="Y56" s="53"/>
      <c r="Z56" s="53"/>
      <c r="AA56" s="53"/>
      <c r="AB56" s="53"/>
      <c r="AC56" s="53"/>
      <c r="AD56" s="50" t="s">
        <v>97</v>
      </c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6">
        <v>82500</v>
      </c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7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9"/>
    </row>
    <row r="57" spans="1:123" s="26" customFormat="1" ht="12.75">
      <c r="A57" s="53" t="s">
        <v>101</v>
      </c>
      <c r="B57" s="53"/>
      <c r="C57" s="53"/>
      <c r="D57" s="53"/>
      <c r="E57" s="53"/>
      <c r="F57" s="53"/>
      <c r="G57" s="53"/>
      <c r="H57" s="53" t="s">
        <v>102</v>
      </c>
      <c r="I57" s="53"/>
      <c r="J57" s="53"/>
      <c r="K57" s="53"/>
      <c r="L57" s="53"/>
      <c r="M57" s="53"/>
      <c r="N57" s="53"/>
      <c r="O57" s="53" t="s">
        <v>123</v>
      </c>
      <c r="P57" s="53"/>
      <c r="Q57" s="53"/>
      <c r="R57" s="53"/>
      <c r="S57" s="53"/>
      <c r="T57" s="53"/>
      <c r="U57" s="53"/>
      <c r="V57" s="53" t="s">
        <v>85</v>
      </c>
      <c r="W57" s="53"/>
      <c r="X57" s="53"/>
      <c r="Y57" s="53"/>
      <c r="Z57" s="53"/>
      <c r="AA57" s="53"/>
      <c r="AB57" s="53"/>
      <c r="AC57" s="53"/>
      <c r="AD57" s="50" t="s">
        <v>125</v>
      </c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6">
        <v>19100</v>
      </c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>
        <v>19100</v>
      </c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7">
        <v>19100</v>
      </c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9"/>
    </row>
    <row r="58" spans="1:123" s="25" customFormat="1" ht="12.75">
      <c r="A58" s="53" t="s">
        <v>74</v>
      </c>
      <c r="B58" s="53"/>
      <c r="C58" s="53"/>
      <c r="D58" s="53"/>
      <c r="E58" s="53"/>
      <c r="F58" s="53"/>
      <c r="G58" s="53"/>
      <c r="H58" s="53" t="s">
        <v>75</v>
      </c>
      <c r="I58" s="53"/>
      <c r="J58" s="53"/>
      <c r="K58" s="53"/>
      <c r="L58" s="53"/>
      <c r="M58" s="53"/>
      <c r="N58" s="53"/>
      <c r="O58" s="53" t="s">
        <v>123</v>
      </c>
      <c r="P58" s="53"/>
      <c r="Q58" s="53"/>
      <c r="R58" s="53"/>
      <c r="S58" s="53"/>
      <c r="T58" s="53"/>
      <c r="U58" s="53"/>
      <c r="V58" s="53" t="s">
        <v>85</v>
      </c>
      <c r="W58" s="53"/>
      <c r="X58" s="53"/>
      <c r="Y58" s="53"/>
      <c r="Z58" s="53"/>
      <c r="AA58" s="53"/>
      <c r="AB58" s="53"/>
      <c r="AC58" s="53"/>
      <c r="AD58" s="50" t="s">
        <v>98</v>
      </c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6">
        <v>2200000</v>
      </c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>
        <v>2200000</v>
      </c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7">
        <v>2200000</v>
      </c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9"/>
    </row>
    <row r="59" spans="1:123" s="25" customFormat="1" ht="12.75">
      <c r="A59" s="53" t="s">
        <v>74</v>
      </c>
      <c r="B59" s="53"/>
      <c r="C59" s="53"/>
      <c r="D59" s="53"/>
      <c r="E59" s="53"/>
      <c r="F59" s="53"/>
      <c r="G59" s="53"/>
      <c r="H59" s="53" t="s">
        <v>75</v>
      </c>
      <c r="I59" s="53"/>
      <c r="J59" s="53"/>
      <c r="K59" s="53"/>
      <c r="L59" s="53"/>
      <c r="M59" s="53"/>
      <c r="N59" s="53"/>
      <c r="O59" s="53" t="s">
        <v>123</v>
      </c>
      <c r="P59" s="53"/>
      <c r="Q59" s="53"/>
      <c r="R59" s="53"/>
      <c r="S59" s="53"/>
      <c r="T59" s="53"/>
      <c r="U59" s="53"/>
      <c r="V59" s="53" t="s">
        <v>85</v>
      </c>
      <c r="W59" s="53"/>
      <c r="X59" s="53"/>
      <c r="Y59" s="53"/>
      <c r="Z59" s="53"/>
      <c r="AA59" s="53"/>
      <c r="AB59" s="53"/>
      <c r="AC59" s="53"/>
      <c r="AD59" s="50" t="s">
        <v>99</v>
      </c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6">
        <v>5000</v>
      </c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7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9"/>
    </row>
    <row r="60" spans="1:123" s="25" customFormat="1" ht="12.75">
      <c r="A60" s="53" t="s">
        <v>74</v>
      </c>
      <c r="B60" s="53"/>
      <c r="C60" s="53"/>
      <c r="D60" s="53"/>
      <c r="E60" s="53"/>
      <c r="F60" s="53"/>
      <c r="G60" s="53"/>
      <c r="H60" s="53" t="s">
        <v>75</v>
      </c>
      <c r="I60" s="53"/>
      <c r="J60" s="53"/>
      <c r="K60" s="53"/>
      <c r="L60" s="53"/>
      <c r="M60" s="53"/>
      <c r="N60" s="53"/>
      <c r="O60" s="53" t="s">
        <v>123</v>
      </c>
      <c r="P60" s="53"/>
      <c r="Q60" s="53"/>
      <c r="R60" s="53"/>
      <c r="S60" s="53"/>
      <c r="T60" s="53"/>
      <c r="U60" s="53"/>
      <c r="V60" s="53" t="s">
        <v>85</v>
      </c>
      <c r="W60" s="53"/>
      <c r="X60" s="53"/>
      <c r="Y60" s="53"/>
      <c r="Z60" s="53"/>
      <c r="AA60" s="53"/>
      <c r="AB60" s="53"/>
      <c r="AC60" s="53"/>
      <c r="AD60" s="50" t="s">
        <v>100</v>
      </c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6">
        <v>28500</v>
      </c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7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9"/>
    </row>
    <row r="61" spans="1:123" s="27" customFormat="1" ht="12.75">
      <c r="A61" s="54" t="s">
        <v>101</v>
      </c>
      <c r="B61" s="54"/>
      <c r="C61" s="54"/>
      <c r="D61" s="54"/>
      <c r="E61" s="54"/>
      <c r="F61" s="54"/>
      <c r="G61" s="54"/>
      <c r="H61" s="54" t="s">
        <v>102</v>
      </c>
      <c r="I61" s="54"/>
      <c r="J61" s="54"/>
      <c r="K61" s="54"/>
      <c r="L61" s="54"/>
      <c r="M61" s="54"/>
      <c r="N61" s="54"/>
      <c r="O61" s="54" t="s">
        <v>103</v>
      </c>
      <c r="P61" s="54"/>
      <c r="Q61" s="54"/>
      <c r="R61" s="54"/>
      <c r="S61" s="54"/>
      <c r="T61" s="54"/>
      <c r="U61" s="54"/>
      <c r="V61" s="54" t="s">
        <v>104</v>
      </c>
      <c r="W61" s="54"/>
      <c r="X61" s="54"/>
      <c r="Y61" s="54"/>
      <c r="Z61" s="54"/>
      <c r="AA61" s="54"/>
      <c r="AB61" s="54"/>
      <c r="AC61" s="54"/>
      <c r="AD61" s="55" t="s">
        <v>105</v>
      </c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6">
        <v>894600</v>
      </c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>
        <v>949100</v>
      </c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7">
        <v>993800</v>
      </c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9"/>
    </row>
    <row r="62" spans="1:123" s="27" customFormat="1" ht="12.75">
      <c r="A62" s="54" t="s">
        <v>101</v>
      </c>
      <c r="B62" s="54"/>
      <c r="C62" s="54"/>
      <c r="D62" s="54"/>
      <c r="E62" s="54"/>
      <c r="F62" s="54"/>
      <c r="G62" s="54"/>
      <c r="H62" s="54" t="s">
        <v>102</v>
      </c>
      <c r="I62" s="54"/>
      <c r="J62" s="54"/>
      <c r="K62" s="54"/>
      <c r="L62" s="54"/>
      <c r="M62" s="54"/>
      <c r="N62" s="54"/>
      <c r="O62" s="54" t="s">
        <v>103</v>
      </c>
      <c r="P62" s="54"/>
      <c r="Q62" s="54"/>
      <c r="R62" s="54"/>
      <c r="S62" s="54"/>
      <c r="T62" s="54"/>
      <c r="U62" s="54"/>
      <c r="V62" s="54" t="s">
        <v>85</v>
      </c>
      <c r="W62" s="54"/>
      <c r="X62" s="54"/>
      <c r="Y62" s="54"/>
      <c r="Z62" s="54"/>
      <c r="AA62" s="54"/>
      <c r="AB62" s="54"/>
      <c r="AC62" s="54"/>
      <c r="AD62" s="55" t="s">
        <v>97</v>
      </c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6">
        <v>8900</v>
      </c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>
        <v>9500</v>
      </c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7">
        <v>9900</v>
      </c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9"/>
    </row>
    <row r="63" spans="1:123" s="26" customFormat="1" ht="12.75">
      <c r="A63" s="72" t="s">
        <v>74</v>
      </c>
      <c r="B63" s="73"/>
      <c r="C63" s="73"/>
      <c r="D63" s="73"/>
      <c r="E63" s="73"/>
      <c r="F63" s="73"/>
      <c r="G63" s="74"/>
      <c r="H63" s="75" t="s">
        <v>75</v>
      </c>
      <c r="I63" s="73"/>
      <c r="J63" s="73"/>
      <c r="K63" s="73"/>
      <c r="L63" s="73"/>
      <c r="M63" s="73"/>
      <c r="N63" s="74"/>
      <c r="O63" s="75" t="s">
        <v>123</v>
      </c>
      <c r="P63" s="73"/>
      <c r="Q63" s="73"/>
      <c r="R63" s="73"/>
      <c r="S63" s="73"/>
      <c r="T63" s="73"/>
      <c r="U63" s="74"/>
      <c r="V63" s="75" t="s">
        <v>104</v>
      </c>
      <c r="W63" s="73"/>
      <c r="X63" s="73"/>
      <c r="Y63" s="73"/>
      <c r="Z63" s="73"/>
      <c r="AA63" s="73"/>
      <c r="AB63" s="73"/>
      <c r="AC63" s="74"/>
      <c r="AD63" s="76" t="s">
        <v>131</v>
      </c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8"/>
      <c r="AQ63" s="124">
        <v>5000</v>
      </c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6"/>
      <c r="BR63" s="124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6"/>
      <c r="CS63" s="124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33"/>
    </row>
    <row r="64" spans="1:123" s="4" customFormat="1" ht="13.5" thickBot="1">
      <c r="A64" s="95" t="s">
        <v>46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88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90"/>
      <c r="AQ64" s="127">
        <f>SUM(AQ35:AY63)</f>
        <v>17192300</v>
      </c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9"/>
      <c r="BR64" s="127">
        <f>SUM(BR35:BY63)</f>
        <v>16822600</v>
      </c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9"/>
      <c r="CS64" s="127">
        <f>SUM(CS35:DA63)</f>
        <v>16947700</v>
      </c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34"/>
    </row>
    <row r="65" spans="1:123" s="4" customFormat="1" ht="13.5" thickBot="1">
      <c r="A65" s="113" t="s">
        <v>47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4"/>
      <c r="AQ65" s="130">
        <f>AQ64</f>
        <v>17192300</v>
      </c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2"/>
      <c r="BR65" s="135">
        <f>BR64</f>
        <v>16822600</v>
      </c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2"/>
      <c r="CS65" s="135">
        <f>CS64</f>
        <v>16947700</v>
      </c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6"/>
    </row>
    <row r="66" spans="1:123" s="4" customFormat="1" ht="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23" s="2" customFormat="1" ht="12" customHeight="1">
      <c r="A67" s="35" t="s">
        <v>141</v>
      </c>
    </row>
    <row r="68" spans="1:123" s="2" customFormat="1" ht="12" customHeight="1">
      <c r="A68" s="35" t="s">
        <v>142</v>
      </c>
    </row>
    <row r="69" spans="1:123" s="4" customFormat="1" ht="12.75"/>
  </sheetData>
  <mergeCells count="315">
    <mergeCell ref="CS60:DS60"/>
    <mergeCell ref="CS61:DS61"/>
    <mergeCell ref="CS62:DS62"/>
    <mergeCell ref="CS63:DS63"/>
    <mergeCell ref="CS64:DS64"/>
    <mergeCell ref="CS65:DS65"/>
    <mergeCell ref="BR63:CR63"/>
    <mergeCell ref="BR64:CR64"/>
    <mergeCell ref="BR65:CR65"/>
    <mergeCell ref="BR60:CR60"/>
    <mergeCell ref="BR61:CR61"/>
    <mergeCell ref="BR62:CR62"/>
    <mergeCell ref="CS54:DS54"/>
    <mergeCell ref="CS55:DS55"/>
    <mergeCell ref="BR55:CR55"/>
    <mergeCell ref="BR56:CR56"/>
    <mergeCell ref="BR57:CR57"/>
    <mergeCell ref="BR58:CR58"/>
    <mergeCell ref="BR59:CR59"/>
    <mergeCell ref="CS58:DS58"/>
    <mergeCell ref="CS43:DS43"/>
    <mergeCell ref="CS59:DS59"/>
    <mergeCell ref="CS44:DS44"/>
    <mergeCell ref="CS45:DS45"/>
    <mergeCell ref="CS46:DS46"/>
    <mergeCell ref="CS47:DS47"/>
    <mergeCell ref="CS48:DS48"/>
    <mergeCell ref="CS49:DS49"/>
    <mergeCell ref="CS50:DS50"/>
    <mergeCell ref="CS51:DS51"/>
    <mergeCell ref="CS52:DS52"/>
    <mergeCell ref="CS53:DS53"/>
    <mergeCell ref="AQ63:BQ63"/>
    <mergeCell ref="AQ64:BQ64"/>
    <mergeCell ref="AQ65:BQ65"/>
    <mergeCell ref="BR35:CR35"/>
    <mergeCell ref="BR36:CR36"/>
    <mergeCell ref="BR37:CR37"/>
    <mergeCell ref="BR38:CR38"/>
    <mergeCell ref="BR39:CR39"/>
    <mergeCell ref="BR40:CR40"/>
    <mergeCell ref="BR41:CR41"/>
    <mergeCell ref="BR42:CR42"/>
    <mergeCell ref="BR43:CR43"/>
    <mergeCell ref="BR44:CR44"/>
    <mergeCell ref="BR45:CR45"/>
    <mergeCell ref="BR46:CR46"/>
    <mergeCell ref="BR47:CR47"/>
    <mergeCell ref="BR48:CR48"/>
    <mergeCell ref="BR49:CR49"/>
    <mergeCell ref="BR50:CR50"/>
    <mergeCell ref="BR51:CR51"/>
    <mergeCell ref="BR52:CR52"/>
    <mergeCell ref="BR53:CR53"/>
    <mergeCell ref="BR54:CR54"/>
    <mergeCell ref="AQ52:BQ52"/>
    <mergeCell ref="AQ53:BQ53"/>
    <mergeCell ref="AQ54:BQ54"/>
    <mergeCell ref="AQ55:BQ55"/>
    <mergeCell ref="AQ56:BQ56"/>
    <mergeCell ref="AQ57:BQ57"/>
    <mergeCell ref="AQ58:BQ58"/>
    <mergeCell ref="AQ59:BQ59"/>
    <mergeCell ref="AQ62:BQ62"/>
    <mergeCell ref="AQ36:BQ36"/>
    <mergeCell ref="AQ37:BQ37"/>
    <mergeCell ref="AQ38:BQ38"/>
    <mergeCell ref="AQ39:BQ39"/>
    <mergeCell ref="AQ40:BQ40"/>
    <mergeCell ref="AQ41:BQ41"/>
    <mergeCell ref="AQ42:BQ42"/>
    <mergeCell ref="CS35:DS35"/>
    <mergeCell ref="CS36:DS36"/>
    <mergeCell ref="CS37:DS37"/>
    <mergeCell ref="CS38:DS38"/>
    <mergeCell ref="CS39:DS39"/>
    <mergeCell ref="CS40:DS40"/>
    <mergeCell ref="CS41:DS41"/>
    <mergeCell ref="CS42:DS42"/>
    <mergeCell ref="BR30:CR33"/>
    <mergeCell ref="AQ30:BQ33"/>
    <mergeCell ref="CS30:DS33"/>
    <mergeCell ref="A65:AP65"/>
    <mergeCell ref="A30:AC30"/>
    <mergeCell ref="CB14:CD14"/>
    <mergeCell ref="CE14:CF14"/>
    <mergeCell ref="CG14:CS14"/>
    <mergeCell ref="CT14:CV14"/>
    <mergeCell ref="CW14:CY14"/>
    <mergeCell ref="DF16:DS17"/>
    <mergeCell ref="AG20:CM20"/>
    <mergeCell ref="BD16:BF16"/>
    <mergeCell ref="DF23:DS23"/>
    <mergeCell ref="AG21:CM21"/>
    <mergeCell ref="AG22:CM22"/>
    <mergeCell ref="AG23:CM23"/>
    <mergeCell ref="V17:X17"/>
    <mergeCell ref="BT17:BV17"/>
    <mergeCell ref="CB17:CD17"/>
    <mergeCell ref="AR19:AT19"/>
    <mergeCell ref="DF19:DS19"/>
    <mergeCell ref="CS34:DS34"/>
    <mergeCell ref="AQ35:BQ35"/>
    <mergeCell ref="DF18:DS18"/>
    <mergeCell ref="DF20:DS20"/>
    <mergeCell ref="AU19:AV19"/>
    <mergeCell ref="AW19:BI19"/>
    <mergeCell ref="BJ19:BL19"/>
    <mergeCell ref="BM19:BO19"/>
    <mergeCell ref="BZ7:DS7"/>
    <mergeCell ref="BZ8:DS8"/>
    <mergeCell ref="BZ9:DS9"/>
    <mergeCell ref="BZ10:DS10"/>
    <mergeCell ref="BZ13:CK13"/>
    <mergeCell ref="CM12:DS12"/>
    <mergeCell ref="CM13:DS13"/>
    <mergeCell ref="BZ11:DS11"/>
    <mergeCell ref="BZ12:CK12"/>
    <mergeCell ref="AD64:AP64"/>
    <mergeCell ref="AQ43:BQ43"/>
    <mergeCell ref="AQ44:BQ44"/>
    <mergeCell ref="AQ45:BQ45"/>
    <mergeCell ref="AQ46:BQ46"/>
    <mergeCell ref="AQ47:BQ47"/>
    <mergeCell ref="AQ48:BQ48"/>
    <mergeCell ref="DF24:DS24"/>
    <mergeCell ref="A26:DS26"/>
    <mergeCell ref="A64:AC64"/>
    <mergeCell ref="A28:AC28"/>
    <mergeCell ref="A29:AC29"/>
    <mergeCell ref="BD29:BF29"/>
    <mergeCell ref="CE29:CG29"/>
    <mergeCell ref="DF29:DH29"/>
    <mergeCell ref="AQ28:DS28"/>
    <mergeCell ref="A42:G42"/>
    <mergeCell ref="H42:N42"/>
    <mergeCell ref="O42:U42"/>
    <mergeCell ref="V42:AC42"/>
    <mergeCell ref="AD42:AP42"/>
    <mergeCell ref="H32:N32"/>
    <mergeCell ref="O32:U32"/>
    <mergeCell ref="V32:AC32"/>
    <mergeCell ref="DF21:DS21"/>
    <mergeCell ref="DF22:DS22"/>
    <mergeCell ref="A41:G41"/>
    <mergeCell ref="H41:N41"/>
    <mergeCell ref="AD35:AP35"/>
    <mergeCell ref="A38:G38"/>
    <mergeCell ref="H38:N38"/>
    <mergeCell ref="O38:U38"/>
    <mergeCell ref="V38:AC38"/>
    <mergeCell ref="AD38:AP38"/>
    <mergeCell ref="A39:G39"/>
    <mergeCell ref="H39:N39"/>
    <mergeCell ref="O39:U39"/>
    <mergeCell ref="V39:AC39"/>
    <mergeCell ref="AD39:AP39"/>
    <mergeCell ref="A40:G40"/>
    <mergeCell ref="A37:G37"/>
    <mergeCell ref="H37:N37"/>
    <mergeCell ref="O37:U37"/>
    <mergeCell ref="V37:AC37"/>
    <mergeCell ref="AD37:AP37"/>
    <mergeCell ref="AQ34:BQ34"/>
    <mergeCell ref="BR34:CR34"/>
    <mergeCell ref="A32:G32"/>
    <mergeCell ref="AD32:AP32"/>
    <mergeCell ref="A35:G35"/>
    <mergeCell ref="H35:N35"/>
    <mergeCell ref="O35:U35"/>
    <mergeCell ref="V35:AC35"/>
    <mergeCell ref="A33:G33"/>
    <mergeCell ref="H33:N33"/>
    <mergeCell ref="O33:U33"/>
    <mergeCell ref="V33:AC33"/>
    <mergeCell ref="AD33:AP33"/>
    <mergeCell ref="A34:G34"/>
    <mergeCell ref="H34:N34"/>
    <mergeCell ref="O34:U34"/>
    <mergeCell ref="V34:AC34"/>
    <mergeCell ref="AD34:AP34"/>
    <mergeCell ref="AD28:AP28"/>
    <mergeCell ref="AD30:AP30"/>
    <mergeCell ref="AD29:AP29"/>
    <mergeCell ref="AD31:AP31"/>
    <mergeCell ref="A63:G63"/>
    <mergeCell ref="H63:N63"/>
    <mergeCell ref="O63:U63"/>
    <mergeCell ref="V63:AC63"/>
    <mergeCell ref="AD63:AP63"/>
    <mergeCell ref="A36:G36"/>
    <mergeCell ref="H36:N36"/>
    <mergeCell ref="O36:U36"/>
    <mergeCell ref="V36:AC36"/>
    <mergeCell ref="AD36:AP36"/>
    <mergeCell ref="A31:G31"/>
    <mergeCell ref="H31:N31"/>
    <mergeCell ref="O31:U31"/>
    <mergeCell ref="V31:AC31"/>
    <mergeCell ref="H40:N40"/>
    <mergeCell ref="O40:U40"/>
    <mergeCell ref="V40:AC40"/>
    <mergeCell ref="AD40:AP40"/>
    <mergeCell ref="O41:U41"/>
    <mergeCell ref="V41:AC41"/>
    <mergeCell ref="AD41:AP41"/>
    <mergeCell ref="A43:G43"/>
    <mergeCell ref="H43:N43"/>
    <mergeCell ref="O43:U43"/>
    <mergeCell ref="V43:AC43"/>
    <mergeCell ref="AD43:AP43"/>
    <mergeCell ref="A45:G45"/>
    <mergeCell ref="H45:N45"/>
    <mergeCell ref="O45:U45"/>
    <mergeCell ref="V45:AC45"/>
    <mergeCell ref="AD45:AP45"/>
    <mergeCell ref="A44:G44"/>
    <mergeCell ref="H44:N44"/>
    <mergeCell ref="O44:U44"/>
    <mergeCell ref="V44:AC44"/>
    <mergeCell ref="AD44:AP44"/>
    <mergeCell ref="O51:U51"/>
    <mergeCell ref="V51:AC51"/>
    <mergeCell ref="A46:G46"/>
    <mergeCell ref="H46:N46"/>
    <mergeCell ref="O46:U46"/>
    <mergeCell ref="V46:AC46"/>
    <mergeCell ref="AD46:AP46"/>
    <mergeCell ref="A47:G47"/>
    <mergeCell ref="H47:N47"/>
    <mergeCell ref="O47:U47"/>
    <mergeCell ref="V47:AC47"/>
    <mergeCell ref="AD47:AP47"/>
    <mergeCell ref="H55:N55"/>
    <mergeCell ref="O55:U55"/>
    <mergeCell ref="V55:AC55"/>
    <mergeCell ref="AD55:AP55"/>
    <mergeCell ref="AD54:AP54"/>
    <mergeCell ref="A54:G54"/>
    <mergeCell ref="H54:N54"/>
    <mergeCell ref="A48:G48"/>
    <mergeCell ref="H48:N48"/>
    <mergeCell ref="O48:U48"/>
    <mergeCell ref="V48:AC48"/>
    <mergeCell ref="AD48:AP48"/>
    <mergeCell ref="A49:G49"/>
    <mergeCell ref="H49:N49"/>
    <mergeCell ref="O49:U49"/>
    <mergeCell ref="V49:AC49"/>
    <mergeCell ref="AD49:AP49"/>
    <mergeCell ref="A53:G53"/>
    <mergeCell ref="H53:N53"/>
    <mergeCell ref="O53:U53"/>
    <mergeCell ref="V53:AC53"/>
    <mergeCell ref="AD53:AP53"/>
    <mergeCell ref="A51:G51"/>
    <mergeCell ref="H51:N51"/>
    <mergeCell ref="A59:G59"/>
    <mergeCell ref="H59:N59"/>
    <mergeCell ref="O59:U59"/>
    <mergeCell ref="V56:AC56"/>
    <mergeCell ref="AD56:AP56"/>
    <mergeCell ref="CS56:DS56"/>
    <mergeCell ref="CS57:DS57"/>
    <mergeCell ref="AQ49:BQ49"/>
    <mergeCell ref="A50:G50"/>
    <mergeCell ref="H50:N50"/>
    <mergeCell ref="O50:U50"/>
    <mergeCell ref="V50:AC50"/>
    <mergeCell ref="AD50:AP50"/>
    <mergeCell ref="AQ50:BQ50"/>
    <mergeCell ref="AQ51:BQ51"/>
    <mergeCell ref="A56:G56"/>
    <mergeCell ref="H56:N56"/>
    <mergeCell ref="O56:U56"/>
    <mergeCell ref="A52:G52"/>
    <mergeCell ref="H52:N52"/>
    <mergeCell ref="O52:U52"/>
    <mergeCell ref="V52:AC52"/>
    <mergeCell ref="AD52:AP52"/>
    <mergeCell ref="A55:G55"/>
    <mergeCell ref="A57:G57"/>
    <mergeCell ref="H57:N57"/>
    <mergeCell ref="O57:U57"/>
    <mergeCell ref="V57:AC57"/>
    <mergeCell ref="AD57:AP57"/>
    <mergeCell ref="A58:G58"/>
    <mergeCell ref="H58:N58"/>
    <mergeCell ref="O58:U58"/>
    <mergeCell ref="V58:AC58"/>
    <mergeCell ref="AD58:AP58"/>
    <mergeCell ref="AD51:AP51"/>
    <mergeCell ref="BO2:DS5"/>
    <mergeCell ref="BO1:DS1"/>
    <mergeCell ref="V59:AC59"/>
    <mergeCell ref="AD59:AP59"/>
    <mergeCell ref="O54:U54"/>
    <mergeCell ref="V54:AC54"/>
    <mergeCell ref="A62:G62"/>
    <mergeCell ref="H62:N62"/>
    <mergeCell ref="O62:U62"/>
    <mergeCell ref="V62:AC62"/>
    <mergeCell ref="AD62:AP62"/>
    <mergeCell ref="A60:G60"/>
    <mergeCell ref="H60:N60"/>
    <mergeCell ref="O60:U60"/>
    <mergeCell ref="V60:AC60"/>
    <mergeCell ref="AD60:AP60"/>
    <mergeCell ref="AQ60:BQ60"/>
    <mergeCell ref="AQ61:BQ61"/>
    <mergeCell ref="A61:G61"/>
    <mergeCell ref="H61:N61"/>
    <mergeCell ref="O61:U61"/>
    <mergeCell ref="V61:AC61"/>
    <mergeCell ref="AD61:AP61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DS60"/>
  <sheetViews>
    <sheetView topLeftCell="A32" workbookViewId="0">
      <selection sqref="A1:DS60"/>
    </sheetView>
  </sheetViews>
  <sheetFormatPr defaultColWidth="1.140625" defaultRowHeight="15.75"/>
  <cols>
    <col min="1" max="13" width="1.140625" style="1"/>
    <col min="14" max="14" width="8.5703125" style="1" customWidth="1"/>
    <col min="15" max="24" width="1.140625" style="1"/>
    <col min="25" max="25" width="3" style="1" customWidth="1"/>
    <col min="26" max="30" width="1.140625" style="1"/>
    <col min="31" max="31" width="3.28515625" style="1" customWidth="1"/>
    <col min="32" max="36" width="1.140625" style="1"/>
    <col min="37" max="37" width="5.140625" style="1" customWidth="1"/>
    <col min="38" max="42" width="1.140625" style="1"/>
    <col min="43" max="43" width="3.28515625" style="1" customWidth="1"/>
    <col min="44" max="50" width="1.140625" style="1"/>
    <col min="51" max="51" width="4.42578125" style="1" customWidth="1"/>
    <col min="52" max="74" width="1.140625" style="1"/>
    <col min="75" max="75" width="8.85546875" style="1" customWidth="1"/>
    <col min="76" max="16384" width="1.140625" style="1"/>
  </cols>
  <sheetData>
    <row r="1" spans="1:123" s="13" customFormat="1" ht="15.75" customHeight="1">
      <c r="A1" s="154" t="s">
        <v>143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" spans="1:123" s="4" customFormat="1" ht="9" customHeight="1"/>
    <row r="3" spans="1:123" s="4" customFormat="1" ht="12.75">
      <c r="A3" s="61" t="s">
        <v>50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7</v>
      </c>
      <c r="P3" s="61"/>
      <c r="Q3" s="61"/>
      <c r="R3" s="61"/>
      <c r="S3" s="62"/>
      <c r="T3" s="70" t="s">
        <v>38</v>
      </c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1"/>
      <c r="AR3" s="60" t="s">
        <v>7</v>
      </c>
      <c r="AS3" s="61"/>
      <c r="AT3" s="61"/>
      <c r="AU3" s="61"/>
      <c r="AV3" s="61"/>
      <c r="AW3" s="61"/>
      <c r="AX3" s="61"/>
      <c r="AY3" s="62"/>
      <c r="AZ3" s="97" t="s">
        <v>32</v>
      </c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1"/>
    </row>
    <row r="4" spans="1:123" s="4" customFormat="1" ht="12.75">
      <c r="A4" s="67" t="s">
        <v>51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  <c r="O4" s="66" t="s">
        <v>8</v>
      </c>
      <c r="P4" s="67"/>
      <c r="Q4" s="67"/>
      <c r="R4" s="67"/>
      <c r="S4" s="68"/>
      <c r="T4" s="80" t="s">
        <v>9</v>
      </c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1"/>
      <c r="AR4" s="66" t="s">
        <v>52</v>
      </c>
      <c r="AS4" s="67"/>
      <c r="AT4" s="67"/>
      <c r="AU4" s="67"/>
      <c r="AV4" s="67"/>
      <c r="AW4" s="67"/>
      <c r="AX4" s="67"/>
      <c r="AY4" s="68"/>
      <c r="AZ4" s="24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0" t="s">
        <v>34</v>
      </c>
      <c r="BL4" s="96" t="s">
        <v>127</v>
      </c>
      <c r="BM4" s="96"/>
      <c r="BN4" s="96"/>
      <c r="BO4" s="21" t="s">
        <v>35</v>
      </c>
      <c r="BP4" s="22"/>
      <c r="BQ4" s="22"/>
      <c r="BR4" s="22"/>
      <c r="BS4" s="22"/>
      <c r="BT4" s="22"/>
      <c r="BU4" s="22"/>
      <c r="BV4" s="22"/>
      <c r="BW4" s="23"/>
      <c r="BX4" s="24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0" t="s">
        <v>34</v>
      </c>
      <c r="CJ4" s="96" t="s">
        <v>130</v>
      </c>
      <c r="CK4" s="96"/>
      <c r="CL4" s="96"/>
      <c r="CM4" s="21" t="s">
        <v>35</v>
      </c>
      <c r="CN4" s="22"/>
      <c r="CO4" s="22"/>
      <c r="CP4" s="22"/>
      <c r="CQ4" s="22"/>
      <c r="CR4" s="22"/>
      <c r="CS4" s="22"/>
      <c r="CT4" s="22"/>
      <c r="CU4" s="23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0" t="s">
        <v>34</v>
      </c>
      <c r="DH4" s="96" t="s">
        <v>150</v>
      </c>
      <c r="DI4" s="96"/>
      <c r="DJ4" s="96"/>
      <c r="DK4" s="21" t="s">
        <v>35</v>
      </c>
      <c r="DL4" s="22"/>
      <c r="DM4" s="22"/>
      <c r="DN4" s="22"/>
      <c r="DO4" s="22"/>
      <c r="DP4" s="22"/>
      <c r="DQ4" s="22"/>
      <c r="DR4" s="22"/>
      <c r="DS4" s="23"/>
    </row>
    <row r="5" spans="1:123" s="4" customFormat="1" ht="12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66"/>
      <c r="P5" s="67"/>
      <c r="Q5" s="67"/>
      <c r="R5" s="67"/>
      <c r="S5" s="68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4"/>
      <c r="AR5" s="66" t="s">
        <v>53</v>
      </c>
      <c r="AS5" s="67"/>
      <c r="AT5" s="67"/>
      <c r="AU5" s="67"/>
      <c r="AV5" s="67"/>
      <c r="AW5" s="67"/>
      <c r="AX5" s="67"/>
      <c r="AY5" s="68"/>
      <c r="AZ5" s="107" t="s">
        <v>33</v>
      </c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9"/>
      <c r="BX5" s="107" t="s">
        <v>37</v>
      </c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9"/>
      <c r="CV5" s="107" t="s">
        <v>36</v>
      </c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9"/>
    </row>
    <row r="6" spans="1:123" s="4" customFormat="1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66"/>
      <c r="P6" s="67"/>
      <c r="Q6" s="67"/>
      <c r="R6" s="67"/>
      <c r="S6" s="68"/>
      <c r="T6" s="70" t="s">
        <v>39</v>
      </c>
      <c r="U6" s="70"/>
      <c r="V6" s="70"/>
      <c r="W6" s="70"/>
      <c r="X6" s="70"/>
      <c r="Y6" s="70"/>
      <c r="Z6" s="69" t="s">
        <v>44</v>
      </c>
      <c r="AA6" s="70"/>
      <c r="AB6" s="70"/>
      <c r="AC6" s="70"/>
      <c r="AD6" s="70"/>
      <c r="AE6" s="71"/>
      <c r="AF6" s="69" t="s">
        <v>40</v>
      </c>
      <c r="AG6" s="70"/>
      <c r="AH6" s="70"/>
      <c r="AI6" s="70"/>
      <c r="AJ6" s="70"/>
      <c r="AK6" s="71"/>
      <c r="AL6" s="69" t="s">
        <v>42</v>
      </c>
      <c r="AM6" s="70"/>
      <c r="AN6" s="70"/>
      <c r="AO6" s="70"/>
      <c r="AP6" s="70"/>
      <c r="AQ6" s="71"/>
      <c r="AR6" s="66" t="s">
        <v>140</v>
      </c>
      <c r="AS6" s="67"/>
      <c r="AT6" s="67"/>
      <c r="AU6" s="67"/>
      <c r="AV6" s="67"/>
      <c r="AW6" s="67"/>
      <c r="AX6" s="67"/>
      <c r="AY6" s="68"/>
      <c r="AZ6" s="107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9"/>
      <c r="BX6" s="107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9"/>
      <c r="CV6" s="107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9"/>
    </row>
    <row r="7" spans="1:123" s="4" customFormat="1" ht="12.7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6"/>
      <c r="P7" s="67"/>
      <c r="Q7" s="67"/>
      <c r="R7" s="67"/>
      <c r="S7" s="68"/>
      <c r="T7" s="80"/>
      <c r="U7" s="80"/>
      <c r="V7" s="80"/>
      <c r="W7" s="80"/>
      <c r="X7" s="80"/>
      <c r="Y7" s="80"/>
      <c r="Z7" s="79" t="s">
        <v>45</v>
      </c>
      <c r="AA7" s="80"/>
      <c r="AB7" s="80"/>
      <c r="AC7" s="80"/>
      <c r="AD7" s="80"/>
      <c r="AE7" s="81"/>
      <c r="AF7" s="79" t="s">
        <v>41</v>
      </c>
      <c r="AG7" s="80"/>
      <c r="AH7" s="80"/>
      <c r="AI7" s="80"/>
      <c r="AJ7" s="80"/>
      <c r="AK7" s="81"/>
      <c r="AL7" s="79" t="s">
        <v>54</v>
      </c>
      <c r="AM7" s="80"/>
      <c r="AN7" s="80"/>
      <c r="AO7" s="80"/>
      <c r="AP7" s="80"/>
      <c r="AQ7" s="81"/>
      <c r="AR7" s="67"/>
      <c r="AS7" s="67"/>
      <c r="AT7" s="67"/>
      <c r="AU7" s="67"/>
      <c r="AV7" s="67"/>
      <c r="AW7" s="67"/>
      <c r="AX7" s="67"/>
      <c r="AY7" s="68"/>
      <c r="AZ7" s="107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9"/>
      <c r="BX7" s="107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9"/>
      <c r="CV7" s="107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9"/>
    </row>
    <row r="8" spans="1:123" s="4" customFormat="1" ht="12.7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63"/>
      <c r="P8" s="64"/>
      <c r="Q8" s="64"/>
      <c r="R8" s="64"/>
      <c r="S8" s="65"/>
      <c r="T8" s="82"/>
      <c r="U8" s="82"/>
      <c r="V8" s="82"/>
      <c r="W8" s="82"/>
      <c r="X8" s="82"/>
      <c r="Y8" s="82"/>
      <c r="Z8" s="83"/>
      <c r="AA8" s="82"/>
      <c r="AB8" s="82"/>
      <c r="AC8" s="82"/>
      <c r="AD8" s="82"/>
      <c r="AE8" s="84"/>
      <c r="AF8" s="83"/>
      <c r="AG8" s="82"/>
      <c r="AH8" s="82"/>
      <c r="AI8" s="82"/>
      <c r="AJ8" s="82"/>
      <c r="AK8" s="84"/>
      <c r="AL8" s="83" t="s">
        <v>55</v>
      </c>
      <c r="AM8" s="82"/>
      <c r="AN8" s="82"/>
      <c r="AO8" s="82"/>
      <c r="AP8" s="82"/>
      <c r="AQ8" s="84"/>
      <c r="AR8" s="64"/>
      <c r="AS8" s="64"/>
      <c r="AT8" s="64"/>
      <c r="AU8" s="64"/>
      <c r="AV8" s="64"/>
      <c r="AW8" s="64"/>
      <c r="AX8" s="64"/>
      <c r="AY8" s="65"/>
      <c r="AZ8" s="110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2"/>
      <c r="BX8" s="110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2"/>
      <c r="CV8" s="110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2"/>
    </row>
    <row r="9" spans="1:123" s="4" customFormat="1" ht="12.75">
      <c r="A9" s="61">
        <v>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60">
        <v>2</v>
      </c>
      <c r="P9" s="61"/>
      <c r="Q9" s="61"/>
      <c r="R9" s="61"/>
      <c r="S9" s="62"/>
      <c r="T9" s="70">
        <v>3</v>
      </c>
      <c r="U9" s="70"/>
      <c r="V9" s="70"/>
      <c r="W9" s="70"/>
      <c r="X9" s="70"/>
      <c r="Y9" s="70"/>
      <c r="Z9" s="85">
        <v>4</v>
      </c>
      <c r="AA9" s="85"/>
      <c r="AB9" s="85"/>
      <c r="AC9" s="85"/>
      <c r="AD9" s="85"/>
      <c r="AE9" s="85"/>
      <c r="AF9" s="85">
        <v>5</v>
      </c>
      <c r="AG9" s="85"/>
      <c r="AH9" s="85"/>
      <c r="AI9" s="85"/>
      <c r="AJ9" s="85"/>
      <c r="AK9" s="85"/>
      <c r="AL9" s="85">
        <v>6</v>
      </c>
      <c r="AM9" s="85"/>
      <c r="AN9" s="85"/>
      <c r="AO9" s="85"/>
      <c r="AP9" s="85"/>
      <c r="AQ9" s="85"/>
      <c r="AR9" s="85">
        <v>7</v>
      </c>
      <c r="AS9" s="85"/>
      <c r="AT9" s="85"/>
      <c r="AU9" s="85"/>
      <c r="AV9" s="85"/>
      <c r="AW9" s="85"/>
      <c r="AX9" s="85"/>
      <c r="AY9" s="85"/>
      <c r="AZ9" s="97">
        <v>8</v>
      </c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116"/>
      <c r="BX9" s="97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116"/>
      <c r="CV9" s="97">
        <v>10</v>
      </c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116"/>
    </row>
    <row r="10" spans="1:123" s="25" customFormat="1" ht="15" customHeight="1">
      <c r="A10" s="147" t="s">
        <v>112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9"/>
      <c r="O10" s="146"/>
      <c r="P10" s="138"/>
      <c r="Q10" s="138"/>
      <c r="R10" s="138"/>
      <c r="S10" s="139"/>
      <c r="T10" s="140" t="s">
        <v>74</v>
      </c>
      <c r="U10" s="141"/>
      <c r="V10" s="141"/>
      <c r="W10" s="141"/>
      <c r="X10" s="141"/>
      <c r="Y10" s="142"/>
      <c r="Z10" s="140" t="s">
        <v>75</v>
      </c>
      <c r="AA10" s="141"/>
      <c r="AB10" s="141"/>
      <c r="AC10" s="141"/>
      <c r="AD10" s="141"/>
      <c r="AE10" s="142"/>
      <c r="AF10" s="140" t="s">
        <v>76</v>
      </c>
      <c r="AG10" s="141"/>
      <c r="AH10" s="141"/>
      <c r="AI10" s="141"/>
      <c r="AJ10" s="141"/>
      <c r="AK10" s="142"/>
      <c r="AL10" s="140" t="s">
        <v>77</v>
      </c>
      <c r="AM10" s="141"/>
      <c r="AN10" s="141"/>
      <c r="AO10" s="141"/>
      <c r="AP10" s="141"/>
      <c r="AQ10" s="142"/>
      <c r="AR10" s="140" t="s">
        <v>78</v>
      </c>
      <c r="AS10" s="141"/>
      <c r="AT10" s="141"/>
      <c r="AU10" s="141"/>
      <c r="AV10" s="141"/>
      <c r="AW10" s="141"/>
      <c r="AX10" s="141"/>
      <c r="AY10" s="142"/>
      <c r="AZ10" s="118">
        <v>4579400</v>
      </c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69"/>
      <c r="BX10" s="118">
        <v>4579400</v>
      </c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69"/>
      <c r="CV10" s="118">
        <v>4579400</v>
      </c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69"/>
    </row>
    <row r="11" spans="1:123" s="25" customFormat="1" ht="15.75" customHeight="1">
      <c r="A11" s="147" t="s">
        <v>112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9"/>
      <c r="O11" s="146"/>
      <c r="P11" s="138"/>
      <c r="Q11" s="138"/>
      <c r="R11" s="138"/>
      <c r="S11" s="139"/>
      <c r="T11" s="140" t="s">
        <v>74</v>
      </c>
      <c r="U11" s="141"/>
      <c r="V11" s="141"/>
      <c r="W11" s="141"/>
      <c r="X11" s="141"/>
      <c r="Y11" s="142"/>
      <c r="Z11" s="140" t="s">
        <v>75</v>
      </c>
      <c r="AA11" s="141"/>
      <c r="AB11" s="141"/>
      <c r="AC11" s="141"/>
      <c r="AD11" s="141"/>
      <c r="AE11" s="142"/>
      <c r="AF11" s="140" t="s">
        <v>76</v>
      </c>
      <c r="AG11" s="141"/>
      <c r="AH11" s="141"/>
      <c r="AI11" s="141"/>
      <c r="AJ11" s="141"/>
      <c r="AK11" s="142"/>
      <c r="AL11" s="140" t="s">
        <v>77</v>
      </c>
      <c r="AM11" s="141"/>
      <c r="AN11" s="141"/>
      <c r="AO11" s="141"/>
      <c r="AP11" s="141"/>
      <c r="AQ11" s="142"/>
      <c r="AR11" s="140" t="s">
        <v>79</v>
      </c>
      <c r="AS11" s="141"/>
      <c r="AT11" s="141"/>
      <c r="AU11" s="141"/>
      <c r="AV11" s="141"/>
      <c r="AW11" s="141"/>
      <c r="AX11" s="141"/>
      <c r="AY11" s="142"/>
      <c r="AZ11" s="121">
        <v>175600</v>
      </c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70"/>
      <c r="BX11" s="121">
        <v>175600</v>
      </c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70"/>
      <c r="CV11" s="121">
        <v>175600</v>
      </c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70"/>
    </row>
    <row r="12" spans="1:123" s="25" customFormat="1" ht="34.5" customHeight="1">
      <c r="A12" s="150" t="s">
        <v>113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2"/>
      <c r="O12" s="146"/>
      <c r="P12" s="138"/>
      <c r="Q12" s="138"/>
      <c r="R12" s="138"/>
      <c r="S12" s="139"/>
      <c r="T12" s="140" t="s">
        <v>74</v>
      </c>
      <c r="U12" s="141"/>
      <c r="V12" s="141"/>
      <c r="W12" s="141"/>
      <c r="X12" s="141"/>
      <c r="Y12" s="142"/>
      <c r="Z12" s="140" t="s">
        <v>75</v>
      </c>
      <c r="AA12" s="141"/>
      <c r="AB12" s="141"/>
      <c r="AC12" s="141"/>
      <c r="AD12" s="141"/>
      <c r="AE12" s="142"/>
      <c r="AF12" s="140" t="s">
        <v>76</v>
      </c>
      <c r="AG12" s="141"/>
      <c r="AH12" s="141"/>
      <c r="AI12" s="141"/>
      <c r="AJ12" s="141"/>
      <c r="AK12" s="142"/>
      <c r="AL12" s="140" t="s">
        <v>77</v>
      </c>
      <c r="AM12" s="141"/>
      <c r="AN12" s="141"/>
      <c r="AO12" s="141"/>
      <c r="AP12" s="141"/>
      <c r="AQ12" s="142"/>
      <c r="AR12" s="140" t="s">
        <v>80</v>
      </c>
      <c r="AS12" s="141"/>
      <c r="AT12" s="141"/>
      <c r="AU12" s="141"/>
      <c r="AV12" s="141"/>
      <c r="AW12" s="141"/>
      <c r="AX12" s="141"/>
      <c r="AY12" s="142"/>
      <c r="AZ12" s="121">
        <v>40000</v>
      </c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70"/>
      <c r="BX12" s="121">
        <v>40000</v>
      </c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70"/>
      <c r="CV12" s="121">
        <v>40000</v>
      </c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70"/>
    </row>
    <row r="13" spans="1:123" s="25" customFormat="1" ht="33" customHeight="1">
      <c r="A13" s="150" t="s">
        <v>113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2"/>
      <c r="O13" s="146"/>
      <c r="P13" s="138"/>
      <c r="Q13" s="138"/>
      <c r="R13" s="138"/>
      <c r="S13" s="139"/>
      <c r="T13" s="140" t="s">
        <v>74</v>
      </c>
      <c r="U13" s="141"/>
      <c r="V13" s="141"/>
      <c r="W13" s="141"/>
      <c r="X13" s="141"/>
      <c r="Y13" s="142"/>
      <c r="Z13" s="140" t="s">
        <v>75</v>
      </c>
      <c r="AA13" s="141"/>
      <c r="AB13" s="141"/>
      <c r="AC13" s="141"/>
      <c r="AD13" s="141"/>
      <c r="AE13" s="142"/>
      <c r="AF13" s="140" t="s">
        <v>76</v>
      </c>
      <c r="AG13" s="141"/>
      <c r="AH13" s="141"/>
      <c r="AI13" s="141"/>
      <c r="AJ13" s="141"/>
      <c r="AK13" s="142"/>
      <c r="AL13" s="140" t="s">
        <v>77</v>
      </c>
      <c r="AM13" s="141"/>
      <c r="AN13" s="141"/>
      <c r="AO13" s="141"/>
      <c r="AP13" s="141"/>
      <c r="AQ13" s="142"/>
      <c r="AR13" s="140" t="s">
        <v>81</v>
      </c>
      <c r="AS13" s="141"/>
      <c r="AT13" s="141"/>
      <c r="AU13" s="141"/>
      <c r="AV13" s="141"/>
      <c r="AW13" s="141"/>
      <c r="AX13" s="141"/>
      <c r="AY13" s="142"/>
      <c r="AZ13" s="57">
        <v>5000</v>
      </c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2"/>
      <c r="BX13" s="57">
        <v>5000</v>
      </c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2"/>
      <c r="CV13" s="57">
        <v>5000</v>
      </c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2"/>
    </row>
    <row r="14" spans="1:123" s="25" customFormat="1" ht="21.75" customHeight="1">
      <c r="A14" s="150" t="s">
        <v>114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2"/>
      <c r="O14" s="146"/>
      <c r="P14" s="138"/>
      <c r="Q14" s="138"/>
      <c r="R14" s="138"/>
      <c r="S14" s="139"/>
      <c r="T14" s="140" t="s">
        <v>74</v>
      </c>
      <c r="U14" s="141"/>
      <c r="V14" s="141"/>
      <c r="W14" s="141"/>
      <c r="X14" s="141"/>
      <c r="Y14" s="142"/>
      <c r="Z14" s="140" t="s">
        <v>75</v>
      </c>
      <c r="AA14" s="141"/>
      <c r="AB14" s="141"/>
      <c r="AC14" s="141"/>
      <c r="AD14" s="141"/>
      <c r="AE14" s="142"/>
      <c r="AF14" s="140" t="s">
        <v>76</v>
      </c>
      <c r="AG14" s="141"/>
      <c r="AH14" s="141"/>
      <c r="AI14" s="141"/>
      <c r="AJ14" s="141"/>
      <c r="AK14" s="142"/>
      <c r="AL14" s="140" t="s">
        <v>82</v>
      </c>
      <c r="AM14" s="141"/>
      <c r="AN14" s="141"/>
      <c r="AO14" s="141"/>
      <c r="AP14" s="141"/>
      <c r="AQ14" s="142"/>
      <c r="AR14" s="140" t="s">
        <v>83</v>
      </c>
      <c r="AS14" s="141"/>
      <c r="AT14" s="141"/>
      <c r="AU14" s="141"/>
      <c r="AV14" s="141"/>
      <c r="AW14" s="141"/>
      <c r="AX14" s="141"/>
      <c r="AY14" s="142"/>
      <c r="AZ14" s="57">
        <v>1395000</v>
      </c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153"/>
      <c r="BX14" s="57">
        <v>1395000</v>
      </c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153"/>
      <c r="CV14" s="57">
        <v>1395000</v>
      </c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153"/>
    </row>
    <row r="15" spans="1:123" s="25" customFormat="1" ht="22.5" customHeight="1">
      <c r="A15" s="150" t="s">
        <v>114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2"/>
      <c r="O15" s="146"/>
      <c r="P15" s="138"/>
      <c r="Q15" s="138"/>
      <c r="R15" s="138"/>
      <c r="S15" s="139"/>
      <c r="T15" s="140" t="s">
        <v>74</v>
      </c>
      <c r="U15" s="141"/>
      <c r="V15" s="141"/>
      <c r="W15" s="141"/>
      <c r="X15" s="141"/>
      <c r="Y15" s="142"/>
      <c r="Z15" s="140" t="s">
        <v>75</v>
      </c>
      <c r="AA15" s="141"/>
      <c r="AB15" s="141"/>
      <c r="AC15" s="141"/>
      <c r="AD15" s="141"/>
      <c r="AE15" s="142"/>
      <c r="AF15" s="140" t="s">
        <v>76</v>
      </c>
      <c r="AG15" s="141"/>
      <c r="AH15" s="141"/>
      <c r="AI15" s="141"/>
      <c r="AJ15" s="141"/>
      <c r="AK15" s="142"/>
      <c r="AL15" s="140" t="s">
        <v>82</v>
      </c>
      <c r="AM15" s="141"/>
      <c r="AN15" s="141"/>
      <c r="AO15" s="141"/>
      <c r="AP15" s="141"/>
      <c r="AQ15" s="142"/>
      <c r="AR15" s="140" t="s">
        <v>84</v>
      </c>
      <c r="AS15" s="141"/>
      <c r="AT15" s="141"/>
      <c r="AU15" s="141"/>
      <c r="AV15" s="141"/>
      <c r="AW15" s="141"/>
      <c r="AX15" s="141"/>
      <c r="AY15" s="142"/>
      <c r="AZ15" s="57">
        <v>54600</v>
      </c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153"/>
      <c r="BX15" s="57">
        <v>54600</v>
      </c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153"/>
      <c r="CV15" s="57">
        <v>54600</v>
      </c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153"/>
    </row>
    <row r="16" spans="1:123" s="25" customFormat="1" ht="23.25" customHeight="1">
      <c r="A16" s="150" t="s">
        <v>115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2"/>
      <c r="O16" s="146"/>
      <c r="P16" s="138"/>
      <c r="Q16" s="138"/>
      <c r="R16" s="138"/>
      <c r="S16" s="139"/>
      <c r="T16" s="140" t="s">
        <v>74</v>
      </c>
      <c r="U16" s="141"/>
      <c r="V16" s="141"/>
      <c r="W16" s="141"/>
      <c r="X16" s="141"/>
      <c r="Y16" s="142"/>
      <c r="Z16" s="140" t="s">
        <v>75</v>
      </c>
      <c r="AA16" s="141"/>
      <c r="AB16" s="141"/>
      <c r="AC16" s="141"/>
      <c r="AD16" s="141"/>
      <c r="AE16" s="142"/>
      <c r="AF16" s="140" t="s">
        <v>76</v>
      </c>
      <c r="AG16" s="141"/>
      <c r="AH16" s="141"/>
      <c r="AI16" s="141"/>
      <c r="AJ16" s="141"/>
      <c r="AK16" s="142"/>
      <c r="AL16" s="140" t="s">
        <v>85</v>
      </c>
      <c r="AM16" s="141"/>
      <c r="AN16" s="141"/>
      <c r="AO16" s="141"/>
      <c r="AP16" s="141"/>
      <c r="AQ16" s="142"/>
      <c r="AR16" s="140" t="s">
        <v>86</v>
      </c>
      <c r="AS16" s="141"/>
      <c r="AT16" s="141"/>
      <c r="AU16" s="141"/>
      <c r="AV16" s="141"/>
      <c r="AW16" s="141"/>
      <c r="AX16" s="141"/>
      <c r="AY16" s="142"/>
      <c r="AZ16" s="57">
        <v>50000</v>
      </c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153"/>
      <c r="BX16" s="57">
        <v>50000</v>
      </c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153"/>
      <c r="CV16" s="57">
        <v>50000</v>
      </c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153"/>
    </row>
    <row r="17" spans="1:123" s="25" customFormat="1" ht="24" customHeight="1">
      <c r="A17" s="150" t="s">
        <v>111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2"/>
      <c r="O17" s="146"/>
      <c r="P17" s="138"/>
      <c r="Q17" s="138"/>
      <c r="R17" s="138"/>
      <c r="S17" s="139"/>
      <c r="T17" s="140" t="s">
        <v>74</v>
      </c>
      <c r="U17" s="141"/>
      <c r="V17" s="141"/>
      <c r="W17" s="141"/>
      <c r="X17" s="141"/>
      <c r="Y17" s="142"/>
      <c r="Z17" s="140" t="s">
        <v>75</v>
      </c>
      <c r="AA17" s="141"/>
      <c r="AB17" s="141"/>
      <c r="AC17" s="141"/>
      <c r="AD17" s="141"/>
      <c r="AE17" s="142"/>
      <c r="AF17" s="140" t="s">
        <v>76</v>
      </c>
      <c r="AG17" s="141"/>
      <c r="AH17" s="141"/>
      <c r="AI17" s="141"/>
      <c r="AJ17" s="141"/>
      <c r="AK17" s="142"/>
      <c r="AL17" s="140" t="s">
        <v>85</v>
      </c>
      <c r="AM17" s="141"/>
      <c r="AN17" s="141"/>
      <c r="AO17" s="141"/>
      <c r="AP17" s="141"/>
      <c r="AQ17" s="142"/>
      <c r="AR17" s="140" t="s">
        <v>122</v>
      </c>
      <c r="AS17" s="141"/>
      <c r="AT17" s="141"/>
      <c r="AU17" s="141"/>
      <c r="AV17" s="141"/>
      <c r="AW17" s="141"/>
      <c r="AX17" s="141"/>
      <c r="AY17" s="142"/>
      <c r="AZ17" s="57">
        <v>34500</v>
      </c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153"/>
      <c r="BX17" s="57">
        <v>34500</v>
      </c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153"/>
      <c r="CV17" s="57">
        <v>34500</v>
      </c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153"/>
    </row>
    <row r="18" spans="1:123" s="25" customFormat="1" ht="16.5" customHeight="1">
      <c r="A18" s="147" t="s">
        <v>112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9"/>
      <c r="O18" s="146"/>
      <c r="P18" s="138"/>
      <c r="Q18" s="138"/>
      <c r="R18" s="138"/>
      <c r="S18" s="139"/>
      <c r="T18" s="140" t="s">
        <v>74</v>
      </c>
      <c r="U18" s="141"/>
      <c r="V18" s="141"/>
      <c r="W18" s="141"/>
      <c r="X18" s="141"/>
      <c r="Y18" s="142"/>
      <c r="Z18" s="140" t="s">
        <v>75</v>
      </c>
      <c r="AA18" s="141"/>
      <c r="AB18" s="141"/>
      <c r="AC18" s="141"/>
      <c r="AD18" s="141"/>
      <c r="AE18" s="142"/>
      <c r="AF18" s="140" t="s">
        <v>87</v>
      </c>
      <c r="AG18" s="141"/>
      <c r="AH18" s="141"/>
      <c r="AI18" s="141"/>
      <c r="AJ18" s="141"/>
      <c r="AK18" s="142"/>
      <c r="AL18" s="140" t="s">
        <v>77</v>
      </c>
      <c r="AM18" s="141"/>
      <c r="AN18" s="141"/>
      <c r="AO18" s="141"/>
      <c r="AP18" s="141"/>
      <c r="AQ18" s="142"/>
      <c r="AR18" s="140" t="s">
        <v>88</v>
      </c>
      <c r="AS18" s="141"/>
      <c r="AT18" s="141"/>
      <c r="AU18" s="141"/>
      <c r="AV18" s="141"/>
      <c r="AW18" s="141"/>
      <c r="AX18" s="141"/>
      <c r="AY18" s="142"/>
      <c r="AZ18" s="57">
        <v>2200000</v>
      </c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153"/>
      <c r="BX18" s="57">
        <v>2200000</v>
      </c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153"/>
      <c r="CV18" s="57">
        <v>2200000</v>
      </c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153"/>
    </row>
    <row r="19" spans="1:123" s="25" customFormat="1" ht="23.25" customHeight="1">
      <c r="A19" s="150" t="s">
        <v>114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2"/>
      <c r="O19" s="146"/>
      <c r="P19" s="138"/>
      <c r="Q19" s="138"/>
      <c r="R19" s="138"/>
      <c r="S19" s="139"/>
      <c r="T19" s="140" t="s">
        <v>74</v>
      </c>
      <c r="U19" s="141"/>
      <c r="V19" s="141"/>
      <c r="W19" s="141"/>
      <c r="X19" s="141"/>
      <c r="Y19" s="142"/>
      <c r="Z19" s="140" t="s">
        <v>75</v>
      </c>
      <c r="AA19" s="141"/>
      <c r="AB19" s="141"/>
      <c r="AC19" s="141"/>
      <c r="AD19" s="141"/>
      <c r="AE19" s="142"/>
      <c r="AF19" s="140" t="s">
        <v>87</v>
      </c>
      <c r="AG19" s="141"/>
      <c r="AH19" s="141"/>
      <c r="AI19" s="141"/>
      <c r="AJ19" s="141"/>
      <c r="AK19" s="142"/>
      <c r="AL19" s="140" t="s">
        <v>82</v>
      </c>
      <c r="AM19" s="141"/>
      <c r="AN19" s="141"/>
      <c r="AO19" s="141"/>
      <c r="AP19" s="141"/>
      <c r="AQ19" s="142"/>
      <c r="AR19" s="140" t="s">
        <v>90</v>
      </c>
      <c r="AS19" s="141"/>
      <c r="AT19" s="141"/>
      <c r="AU19" s="141"/>
      <c r="AV19" s="141"/>
      <c r="AW19" s="141"/>
      <c r="AX19" s="141"/>
      <c r="AY19" s="142"/>
      <c r="AZ19" s="57">
        <v>664400</v>
      </c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153"/>
      <c r="BX19" s="57">
        <v>664400</v>
      </c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153"/>
      <c r="CV19" s="57">
        <v>664400</v>
      </c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153"/>
    </row>
    <row r="20" spans="1:123" s="25" customFormat="1" ht="17.25" customHeight="1">
      <c r="A20" s="147" t="s">
        <v>112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9"/>
      <c r="O20" s="146"/>
      <c r="P20" s="138"/>
      <c r="Q20" s="138"/>
      <c r="R20" s="138"/>
      <c r="S20" s="139"/>
      <c r="T20" s="140" t="s">
        <v>74</v>
      </c>
      <c r="U20" s="141"/>
      <c r="V20" s="141"/>
      <c r="W20" s="141"/>
      <c r="X20" s="141"/>
      <c r="Y20" s="142"/>
      <c r="Z20" s="140" t="s">
        <v>75</v>
      </c>
      <c r="AA20" s="141"/>
      <c r="AB20" s="141"/>
      <c r="AC20" s="141"/>
      <c r="AD20" s="141"/>
      <c r="AE20" s="142"/>
      <c r="AF20" s="140" t="s">
        <v>123</v>
      </c>
      <c r="AG20" s="141"/>
      <c r="AH20" s="141"/>
      <c r="AI20" s="141"/>
      <c r="AJ20" s="141"/>
      <c r="AK20" s="142"/>
      <c r="AL20" s="140" t="s">
        <v>77</v>
      </c>
      <c r="AM20" s="141"/>
      <c r="AN20" s="141"/>
      <c r="AO20" s="141"/>
      <c r="AP20" s="141"/>
      <c r="AQ20" s="142"/>
      <c r="AR20" s="140" t="s">
        <v>88</v>
      </c>
      <c r="AS20" s="141"/>
      <c r="AT20" s="141"/>
      <c r="AU20" s="141"/>
      <c r="AV20" s="141"/>
      <c r="AW20" s="141"/>
      <c r="AX20" s="141"/>
      <c r="AY20" s="142"/>
      <c r="AZ20" s="57">
        <v>2142400</v>
      </c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153"/>
      <c r="BX20" s="57">
        <v>2142400</v>
      </c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153"/>
      <c r="CV20" s="57">
        <v>2142400</v>
      </c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153"/>
    </row>
    <row r="21" spans="1:123" s="25" customFormat="1" ht="34.5" customHeight="1">
      <c r="A21" s="150" t="s">
        <v>113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2"/>
      <c r="O21" s="146"/>
      <c r="P21" s="138"/>
      <c r="Q21" s="138"/>
      <c r="R21" s="138"/>
      <c r="S21" s="139"/>
      <c r="T21" s="140" t="s">
        <v>74</v>
      </c>
      <c r="U21" s="141"/>
      <c r="V21" s="141"/>
      <c r="W21" s="141"/>
      <c r="X21" s="141"/>
      <c r="Y21" s="142"/>
      <c r="Z21" s="140" t="s">
        <v>75</v>
      </c>
      <c r="AA21" s="141"/>
      <c r="AB21" s="141"/>
      <c r="AC21" s="141"/>
      <c r="AD21" s="141"/>
      <c r="AE21" s="142"/>
      <c r="AF21" s="140" t="s">
        <v>123</v>
      </c>
      <c r="AG21" s="141"/>
      <c r="AH21" s="141"/>
      <c r="AI21" s="141"/>
      <c r="AJ21" s="141"/>
      <c r="AK21" s="142"/>
      <c r="AL21" s="140" t="s">
        <v>77</v>
      </c>
      <c r="AM21" s="141"/>
      <c r="AN21" s="141"/>
      <c r="AO21" s="141"/>
      <c r="AP21" s="141"/>
      <c r="AQ21" s="142"/>
      <c r="AR21" s="140" t="s">
        <v>89</v>
      </c>
      <c r="AS21" s="141"/>
      <c r="AT21" s="141"/>
      <c r="AU21" s="141"/>
      <c r="AV21" s="141"/>
      <c r="AW21" s="141"/>
      <c r="AX21" s="141"/>
      <c r="AY21" s="142"/>
      <c r="AZ21" s="57">
        <v>40000</v>
      </c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153"/>
      <c r="BX21" s="57">
        <v>40000</v>
      </c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153"/>
      <c r="CV21" s="57">
        <v>40000</v>
      </c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153"/>
    </row>
    <row r="22" spans="1:123" s="25" customFormat="1" ht="24" customHeight="1">
      <c r="A22" s="150" t="s">
        <v>114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46"/>
      <c r="P22" s="138"/>
      <c r="Q22" s="138"/>
      <c r="R22" s="138"/>
      <c r="S22" s="139"/>
      <c r="T22" s="140" t="s">
        <v>74</v>
      </c>
      <c r="U22" s="141"/>
      <c r="V22" s="141"/>
      <c r="W22" s="141"/>
      <c r="X22" s="141"/>
      <c r="Y22" s="142"/>
      <c r="Z22" s="140" t="s">
        <v>75</v>
      </c>
      <c r="AA22" s="141"/>
      <c r="AB22" s="141"/>
      <c r="AC22" s="141"/>
      <c r="AD22" s="141"/>
      <c r="AE22" s="142"/>
      <c r="AF22" s="140" t="s">
        <v>123</v>
      </c>
      <c r="AG22" s="141"/>
      <c r="AH22" s="141"/>
      <c r="AI22" s="141"/>
      <c r="AJ22" s="141"/>
      <c r="AK22" s="142"/>
      <c r="AL22" s="140" t="s">
        <v>82</v>
      </c>
      <c r="AM22" s="141"/>
      <c r="AN22" s="141"/>
      <c r="AO22" s="141"/>
      <c r="AP22" s="141"/>
      <c r="AQ22" s="142"/>
      <c r="AR22" s="140" t="s">
        <v>90</v>
      </c>
      <c r="AS22" s="141"/>
      <c r="AT22" s="141"/>
      <c r="AU22" s="141"/>
      <c r="AV22" s="141"/>
      <c r="AW22" s="141"/>
      <c r="AX22" s="141"/>
      <c r="AY22" s="142"/>
      <c r="AZ22" s="57">
        <v>659100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153"/>
      <c r="BX22" s="57">
        <v>659100</v>
      </c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153"/>
      <c r="CV22" s="57">
        <v>659100</v>
      </c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153"/>
    </row>
    <row r="23" spans="1:123" s="25" customFormat="1" ht="16.5" customHeight="1">
      <c r="A23" s="147" t="s">
        <v>106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9"/>
      <c r="O23" s="146"/>
      <c r="P23" s="138"/>
      <c r="Q23" s="138"/>
      <c r="R23" s="138"/>
      <c r="S23" s="139"/>
      <c r="T23" s="140" t="s">
        <v>74</v>
      </c>
      <c r="U23" s="141"/>
      <c r="V23" s="141"/>
      <c r="W23" s="141"/>
      <c r="X23" s="141"/>
      <c r="Y23" s="142"/>
      <c r="Z23" s="140" t="s">
        <v>75</v>
      </c>
      <c r="AA23" s="141"/>
      <c r="AB23" s="141"/>
      <c r="AC23" s="141"/>
      <c r="AD23" s="141"/>
      <c r="AE23" s="142"/>
      <c r="AF23" s="140" t="s">
        <v>123</v>
      </c>
      <c r="AG23" s="141"/>
      <c r="AH23" s="141"/>
      <c r="AI23" s="141"/>
      <c r="AJ23" s="141"/>
      <c r="AK23" s="142"/>
      <c r="AL23" s="140" t="s">
        <v>85</v>
      </c>
      <c r="AM23" s="141"/>
      <c r="AN23" s="141"/>
      <c r="AO23" s="141"/>
      <c r="AP23" s="141"/>
      <c r="AQ23" s="142"/>
      <c r="AR23" s="140" t="s">
        <v>91</v>
      </c>
      <c r="AS23" s="141"/>
      <c r="AT23" s="141"/>
      <c r="AU23" s="141"/>
      <c r="AV23" s="141"/>
      <c r="AW23" s="141"/>
      <c r="AX23" s="141"/>
      <c r="AY23" s="142"/>
      <c r="AZ23" s="57">
        <v>18000</v>
      </c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153"/>
      <c r="BX23" s="57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153"/>
      <c r="CV23" s="57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153"/>
    </row>
    <row r="24" spans="1:123" s="25" customFormat="1" ht="34.5" customHeight="1">
      <c r="A24" s="137" t="s">
        <v>153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8"/>
      <c r="P24" s="138"/>
      <c r="Q24" s="138"/>
      <c r="R24" s="138"/>
      <c r="S24" s="139"/>
      <c r="T24" s="140" t="s">
        <v>74</v>
      </c>
      <c r="U24" s="141"/>
      <c r="V24" s="141"/>
      <c r="W24" s="141"/>
      <c r="X24" s="141"/>
      <c r="Y24" s="142"/>
      <c r="Z24" s="140" t="s">
        <v>75</v>
      </c>
      <c r="AA24" s="141"/>
      <c r="AB24" s="141"/>
      <c r="AC24" s="141"/>
      <c r="AD24" s="141"/>
      <c r="AE24" s="142"/>
      <c r="AF24" s="140" t="s">
        <v>123</v>
      </c>
      <c r="AG24" s="141"/>
      <c r="AH24" s="141"/>
      <c r="AI24" s="141"/>
      <c r="AJ24" s="141"/>
      <c r="AK24" s="142"/>
      <c r="AL24" s="140" t="s">
        <v>128</v>
      </c>
      <c r="AM24" s="141"/>
      <c r="AN24" s="141"/>
      <c r="AO24" s="141"/>
      <c r="AP24" s="141"/>
      <c r="AQ24" s="142"/>
      <c r="AR24" s="140" t="s">
        <v>92</v>
      </c>
      <c r="AS24" s="141"/>
      <c r="AT24" s="141"/>
      <c r="AU24" s="141"/>
      <c r="AV24" s="141"/>
      <c r="AW24" s="141"/>
      <c r="AX24" s="141"/>
      <c r="AY24" s="142"/>
      <c r="AZ24" s="57">
        <v>1234300</v>
      </c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153"/>
      <c r="BX24" s="57">
        <v>1234300</v>
      </c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153"/>
      <c r="CV24" s="57">
        <v>1234300</v>
      </c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153"/>
    </row>
    <row r="25" spans="1:123" s="25" customFormat="1" ht="22.5" customHeight="1">
      <c r="A25" s="137" t="s">
        <v>154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8"/>
      <c r="P25" s="138"/>
      <c r="Q25" s="138"/>
      <c r="R25" s="138"/>
      <c r="S25" s="139"/>
      <c r="T25" s="140" t="s">
        <v>74</v>
      </c>
      <c r="U25" s="141"/>
      <c r="V25" s="141"/>
      <c r="W25" s="141"/>
      <c r="X25" s="141"/>
      <c r="Y25" s="142"/>
      <c r="Z25" s="140" t="s">
        <v>75</v>
      </c>
      <c r="AA25" s="141"/>
      <c r="AB25" s="141"/>
      <c r="AC25" s="141"/>
      <c r="AD25" s="141"/>
      <c r="AE25" s="142"/>
      <c r="AF25" s="140" t="s">
        <v>123</v>
      </c>
      <c r="AG25" s="141"/>
      <c r="AH25" s="141"/>
      <c r="AI25" s="141"/>
      <c r="AJ25" s="141"/>
      <c r="AK25" s="142"/>
      <c r="AL25" s="140" t="s">
        <v>128</v>
      </c>
      <c r="AM25" s="141"/>
      <c r="AN25" s="141"/>
      <c r="AO25" s="141"/>
      <c r="AP25" s="141"/>
      <c r="AQ25" s="142"/>
      <c r="AR25" s="140" t="s">
        <v>93</v>
      </c>
      <c r="AS25" s="141"/>
      <c r="AT25" s="141"/>
      <c r="AU25" s="141"/>
      <c r="AV25" s="141"/>
      <c r="AW25" s="141"/>
      <c r="AX25" s="141"/>
      <c r="AY25" s="142"/>
      <c r="AZ25" s="118">
        <v>323300</v>
      </c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69"/>
      <c r="BX25" s="118">
        <v>323300</v>
      </c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69"/>
      <c r="CV25" s="118">
        <v>323300</v>
      </c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69"/>
    </row>
    <row r="26" spans="1:123" s="25" customFormat="1" ht="23.25" customHeight="1">
      <c r="A26" s="137" t="s">
        <v>155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8"/>
      <c r="P26" s="138"/>
      <c r="Q26" s="138"/>
      <c r="R26" s="138"/>
      <c r="S26" s="139"/>
      <c r="T26" s="140" t="s">
        <v>74</v>
      </c>
      <c r="U26" s="141"/>
      <c r="V26" s="141"/>
      <c r="W26" s="141"/>
      <c r="X26" s="141"/>
      <c r="Y26" s="142"/>
      <c r="Z26" s="140" t="s">
        <v>75</v>
      </c>
      <c r="AA26" s="141"/>
      <c r="AB26" s="141"/>
      <c r="AC26" s="141"/>
      <c r="AD26" s="141"/>
      <c r="AE26" s="142"/>
      <c r="AF26" s="140" t="s">
        <v>123</v>
      </c>
      <c r="AG26" s="141"/>
      <c r="AH26" s="141"/>
      <c r="AI26" s="141"/>
      <c r="AJ26" s="141"/>
      <c r="AK26" s="142"/>
      <c r="AL26" s="140" t="s">
        <v>85</v>
      </c>
      <c r="AM26" s="141"/>
      <c r="AN26" s="141"/>
      <c r="AO26" s="141"/>
      <c r="AP26" s="141"/>
      <c r="AQ26" s="142"/>
      <c r="AR26" s="140" t="s">
        <v>94</v>
      </c>
      <c r="AS26" s="141"/>
      <c r="AT26" s="141"/>
      <c r="AU26" s="141"/>
      <c r="AV26" s="141"/>
      <c r="AW26" s="141"/>
      <c r="AX26" s="141"/>
      <c r="AY26" s="142"/>
      <c r="AZ26" s="57">
        <v>47300</v>
      </c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153"/>
      <c r="BX26" s="57">
        <v>47300</v>
      </c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153"/>
      <c r="CV26" s="57">
        <v>47300</v>
      </c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153"/>
    </row>
    <row r="27" spans="1:123" s="25" customFormat="1" ht="24" customHeight="1">
      <c r="A27" s="137" t="s">
        <v>156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8"/>
      <c r="P27" s="138"/>
      <c r="Q27" s="138"/>
      <c r="R27" s="138"/>
      <c r="S27" s="139"/>
      <c r="T27" s="140" t="s">
        <v>74</v>
      </c>
      <c r="U27" s="141"/>
      <c r="V27" s="141"/>
      <c r="W27" s="141"/>
      <c r="X27" s="141"/>
      <c r="Y27" s="142"/>
      <c r="Z27" s="140" t="s">
        <v>75</v>
      </c>
      <c r="AA27" s="141"/>
      <c r="AB27" s="141"/>
      <c r="AC27" s="141"/>
      <c r="AD27" s="141"/>
      <c r="AE27" s="142"/>
      <c r="AF27" s="140" t="s">
        <v>123</v>
      </c>
      <c r="AG27" s="141"/>
      <c r="AH27" s="141"/>
      <c r="AI27" s="141"/>
      <c r="AJ27" s="141"/>
      <c r="AK27" s="142"/>
      <c r="AL27" s="140" t="s">
        <v>85</v>
      </c>
      <c r="AM27" s="141"/>
      <c r="AN27" s="141"/>
      <c r="AO27" s="141"/>
      <c r="AP27" s="141"/>
      <c r="AQ27" s="142"/>
      <c r="AR27" s="140" t="s">
        <v>95</v>
      </c>
      <c r="AS27" s="141"/>
      <c r="AT27" s="141"/>
      <c r="AU27" s="141"/>
      <c r="AV27" s="141"/>
      <c r="AW27" s="141"/>
      <c r="AX27" s="141"/>
      <c r="AY27" s="142"/>
      <c r="AZ27" s="57">
        <v>90100</v>
      </c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153"/>
      <c r="BX27" s="57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153"/>
      <c r="CV27" s="57">
        <v>80000</v>
      </c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153"/>
    </row>
    <row r="28" spans="1:123" s="29" customFormat="1" ht="34.5" customHeight="1">
      <c r="A28" s="137" t="s">
        <v>157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8"/>
      <c r="P28" s="138"/>
      <c r="Q28" s="138"/>
      <c r="R28" s="138"/>
      <c r="S28" s="139"/>
      <c r="T28" s="140" t="s">
        <v>74</v>
      </c>
      <c r="U28" s="141"/>
      <c r="V28" s="141"/>
      <c r="W28" s="141"/>
      <c r="X28" s="141"/>
      <c r="Y28" s="142"/>
      <c r="Z28" s="140" t="s">
        <v>75</v>
      </c>
      <c r="AA28" s="141"/>
      <c r="AB28" s="141"/>
      <c r="AC28" s="141"/>
      <c r="AD28" s="141"/>
      <c r="AE28" s="142"/>
      <c r="AF28" s="140" t="s">
        <v>123</v>
      </c>
      <c r="AG28" s="141"/>
      <c r="AH28" s="141"/>
      <c r="AI28" s="141"/>
      <c r="AJ28" s="141"/>
      <c r="AK28" s="142"/>
      <c r="AL28" s="140" t="s">
        <v>85</v>
      </c>
      <c r="AM28" s="141"/>
      <c r="AN28" s="141"/>
      <c r="AO28" s="141"/>
      <c r="AP28" s="141"/>
      <c r="AQ28" s="142"/>
      <c r="AR28" s="140" t="s">
        <v>124</v>
      </c>
      <c r="AS28" s="141"/>
      <c r="AT28" s="141"/>
      <c r="AU28" s="141"/>
      <c r="AV28" s="141"/>
      <c r="AW28" s="141"/>
      <c r="AX28" s="141"/>
      <c r="AY28" s="142"/>
      <c r="AZ28" s="57">
        <v>16000</v>
      </c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153"/>
      <c r="BX28" s="57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153"/>
      <c r="CV28" s="57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153"/>
    </row>
    <row r="29" spans="1:123" s="28" customFormat="1" ht="34.5" customHeight="1">
      <c r="A29" s="137" t="s">
        <v>158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8"/>
      <c r="P29" s="138"/>
      <c r="Q29" s="138"/>
      <c r="R29" s="138"/>
      <c r="S29" s="139"/>
      <c r="T29" s="140" t="s">
        <v>74</v>
      </c>
      <c r="U29" s="141"/>
      <c r="V29" s="141"/>
      <c r="W29" s="141"/>
      <c r="X29" s="141"/>
      <c r="Y29" s="142"/>
      <c r="Z29" s="140" t="s">
        <v>75</v>
      </c>
      <c r="AA29" s="141"/>
      <c r="AB29" s="141"/>
      <c r="AC29" s="141"/>
      <c r="AD29" s="141"/>
      <c r="AE29" s="142"/>
      <c r="AF29" s="140" t="s">
        <v>123</v>
      </c>
      <c r="AG29" s="141"/>
      <c r="AH29" s="141"/>
      <c r="AI29" s="141"/>
      <c r="AJ29" s="141"/>
      <c r="AK29" s="142"/>
      <c r="AL29" s="140" t="s">
        <v>85</v>
      </c>
      <c r="AM29" s="141"/>
      <c r="AN29" s="141"/>
      <c r="AO29" s="141"/>
      <c r="AP29" s="141"/>
      <c r="AQ29" s="142"/>
      <c r="AR29" s="140" t="s">
        <v>129</v>
      </c>
      <c r="AS29" s="141"/>
      <c r="AT29" s="141"/>
      <c r="AU29" s="141"/>
      <c r="AV29" s="141"/>
      <c r="AW29" s="141"/>
      <c r="AX29" s="141"/>
      <c r="AY29" s="142"/>
      <c r="AZ29" s="57">
        <v>23200</v>
      </c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153"/>
      <c r="BX29" s="57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153"/>
      <c r="CV29" s="57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153"/>
    </row>
    <row r="30" spans="1:123" s="25" customFormat="1" ht="23.25" customHeight="1">
      <c r="A30" s="150" t="s">
        <v>107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  <c r="O30" s="146"/>
      <c r="P30" s="138"/>
      <c r="Q30" s="138"/>
      <c r="R30" s="138"/>
      <c r="S30" s="139"/>
      <c r="T30" s="140" t="s">
        <v>74</v>
      </c>
      <c r="U30" s="141"/>
      <c r="V30" s="141"/>
      <c r="W30" s="141"/>
      <c r="X30" s="141"/>
      <c r="Y30" s="142"/>
      <c r="Z30" s="140" t="s">
        <v>75</v>
      </c>
      <c r="AA30" s="141"/>
      <c r="AB30" s="141"/>
      <c r="AC30" s="141"/>
      <c r="AD30" s="141"/>
      <c r="AE30" s="142"/>
      <c r="AF30" s="140" t="s">
        <v>123</v>
      </c>
      <c r="AG30" s="141"/>
      <c r="AH30" s="141"/>
      <c r="AI30" s="141"/>
      <c r="AJ30" s="141"/>
      <c r="AK30" s="142"/>
      <c r="AL30" s="140" t="s">
        <v>85</v>
      </c>
      <c r="AM30" s="141"/>
      <c r="AN30" s="141"/>
      <c r="AO30" s="141"/>
      <c r="AP30" s="141"/>
      <c r="AQ30" s="142"/>
      <c r="AR30" s="140" t="s">
        <v>96</v>
      </c>
      <c r="AS30" s="141"/>
      <c r="AT30" s="141"/>
      <c r="AU30" s="141"/>
      <c r="AV30" s="141"/>
      <c r="AW30" s="141"/>
      <c r="AX30" s="141"/>
      <c r="AY30" s="142"/>
      <c r="AZ30" s="57">
        <v>156500</v>
      </c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153"/>
      <c r="BX30" s="57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153"/>
      <c r="CV30" s="57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153"/>
    </row>
    <row r="31" spans="1:123" s="25" customFormat="1" ht="17.25" customHeight="1">
      <c r="A31" s="143" t="s">
        <v>108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5"/>
      <c r="O31" s="146"/>
      <c r="P31" s="138"/>
      <c r="Q31" s="138"/>
      <c r="R31" s="138"/>
      <c r="S31" s="139"/>
      <c r="T31" s="140" t="s">
        <v>74</v>
      </c>
      <c r="U31" s="141"/>
      <c r="V31" s="141"/>
      <c r="W31" s="141"/>
      <c r="X31" s="141"/>
      <c r="Y31" s="142"/>
      <c r="Z31" s="140" t="s">
        <v>75</v>
      </c>
      <c r="AA31" s="141"/>
      <c r="AB31" s="141"/>
      <c r="AC31" s="141"/>
      <c r="AD31" s="141"/>
      <c r="AE31" s="142"/>
      <c r="AF31" s="140" t="s">
        <v>123</v>
      </c>
      <c r="AG31" s="141"/>
      <c r="AH31" s="141"/>
      <c r="AI31" s="141"/>
      <c r="AJ31" s="141"/>
      <c r="AK31" s="142"/>
      <c r="AL31" s="140" t="s">
        <v>85</v>
      </c>
      <c r="AM31" s="141"/>
      <c r="AN31" s="141"/>
      <c r="AO31" s="141"/>
      <c r="AP31" s="141"/>
      <c r="AQ31" s="142"/>
      <c r="AR31" s="140" t="s">
        <v>97</v>
      </c>
      <c r="AS31" s="141"/>
      <c r="AT31" s="141"/>
      <c r="AU31" s="141"/>
      <c r="AV31" s="141"/>
      <c r="AW31" s="141"/>
      <c r="AX31" s="141"/>
      <c r="AY31" s="142"/>
      <c r="AZ31" s="57">
        <v>82500</v>
      </c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153"/>
      <c r="BX31" s="57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153"/>
      <c r="CV31" s="57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153"/>
    </row>
    <row r="32" spans="1:123" s="25" customFormat="1" ht="24.75" customHeight="1">
      <c r="A32" s="150" t="s">
        <v>126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2"/>
      <c r="O32" s="146"/>
      <c r="P32" s="138"/>
      <c r="Q32" s="138"/>
      <c r="R32" s="138"/>
      <c r="S32" s="139"/>
      <c r="T32" s="140" t="s">
        <v>101</v>
      </c>
      <c r="U32" s="141"/>
      <c r="V32" s="141"/>
      <c r="W32" s="141"/>
      <c r="X32" s="141"/>
      <c r="Y32" s="142"/>
      <c r="Z32" s="140" t="s">
        <v>102</v>
      </c>
      <c r="AA32" s="141"/>
      <c r="AB32" s="141"/>
      <c r="AC32" s="141"/>
      <c r="AD32" s="141"/>
      <c r="AE32" s="142"/>
      <c r="AF32" s="140" t="s">
        <v>123</v>
      </c>
      <c r="AG32" s="141"/>
      <c r="AH32" s="141"/>
      <c r="AI32" s="141"/>
      <c r="AJ32" s="141"/>
      <c r="AK32" s="142"/>
      <c r="AL32" s="140" t="s">
        <v>85</v>
      </c>
      <c r="AM32" s="141"/>
      <c r="AN32" s="141"/>
      <c r="AO32" s="141"/>
      <c r="AP32" s="141"/>
      <c r="AQ32" s="142"/>
      <c r="AR32" s="140" t="s">
        <v>125</v>
      </c>
      <c r="AS32" s="141"/>
      <c r="AT32" s="141"/>
      <c r="AU32" s="141"/>
      <c r="AV32" s="141"/>
      <c r="AW32" s="141"/>
      <c r="AX32" s="141"/>
      <c r="AY32" s="142"/>
      <c r="AZ32" s="57">
        <v>19100</v>
      </c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153"/>
      <c r="BX32" s="57">
        <v>19100</v>
      </c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153"/>
      <c r="CV32" s="57">
        <v>19100</v>
      </c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153"/>
    </row>
    <row r="33" spans="1:123" s="26" customFormat="1" ht="33.75" customHeight="1">
      <c r="A33" s="150" t="s">
        <v>109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46"/>
      <c r="P33" s="138"/>
      <c r="Q33" s="138"/>
      <c r="R33" s="138"/>
      <c r="S33" s="139"/>
      <c r="T33" s="140" t="s">
        <v>74</v>
      </c>
      <c r="U33" s="141"/>
      <c r="V33" s="141"/>
      <c r="W33" s="141"/>
      <c r="X33" s="141"/>
      <c r="Y33" s="142"/>
      <c r="Z33" s="140" t="s">
        <v>75</v>
      </c>
      <c r="AA33" s="141"/>
      <c r="AB33" s="141"/>
      <c r="AC33" s="141"/>
      <c r="AD33" s="141"/>
      <c r="AE33" s="142"/>
      <c r="AF33" s="140" t="s">
        <v>123</v>
      </c>
      <c r="AG33" s="141"/>
      <c r="AH33" s="141"/>
      <c r="AI33" s="141"/>
      <c r="AJ33" s="141"/>
      <c r="AK33" s="142"/>
      <c r="AL33" s="140" t="s">
        <v>85</v>
      </c>
      <c r="AM33" s="141"/>
      <c r="AN33" s="141"/>
      <c r="AO33" s="141"/>
      <c r="AP33" s="141"/>
      <c r="AQ33" s="142"/>
      <c r="AR33" s="140" t="s">
        <v>98</v>
      </c>
      <c r="AS33" s="141"/>
      <c r="AT33" s="141"/>
      <c r="AU33" s="141"/>
      <c r="AV33" s="141"/>
      <c r="AW33" s="141"/>
      <c r="AX33" s="141"/>
      <c r="AY33" s="142"/>
      <c r="AZ33" s="57">
        <v>2200000</v>
      </c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153"/>
      <c r="BX33" s="57">
        <v>2200000</v>
      </c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153"/>
      <c r="CV33" s="57">
        <v>2200000</v>
      </c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153"/>
    </row>
    <row r="34" spans="1:123" s="25" customFormat="1" ht="22.5" customHeight="1">
      <c r="A34" s="150" t="s">
        <v>110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2"/>
      <c r="O34" s="146"/>
      <c r="P34" s="138"/>
      <c r="Q34" s="138"/>
      <c r="R34" s="138"/>
      <c r="S34" s="139"/>
      <c r="T34" s="140" t="s">
        <v>74</v>
      </c>
      <c r="U34" s="141"/>
      <c r="V34" s="141"/>
      <c r="W34" s="141"/>
      <c r="X34" s="141"/>
      <c r="Y34" s="142"/>
      <c r="Z34" s="140" t="s">
        <v>75</v>
      </c>
      <c r="AA34" s="141"/>
      <c r="AB34" s="141"/>
      <c r="AC34" s="141"/>
      <c r="AD34" s="141"/>
      <c r="AE34" s="142"/>
      <c r="AF34" s="140" t="s">
        <v>123</v>
      </c>
      <c r="AG34" s="141"/>
      <c r="AH34" s="141"/>
      <c r="AI34" s="141"/>
      <c r="AJ34" s="141"/>
      <c r="AK34" s="142"/>
      <c r="AL34" s="140" t="s">
        <v>85</v>
      </c>
      <c r="AM34" s="141"/>
      <c r="AN34" s="141"/>
      <c r="AO34" s="141"/>
      <c r="AP34" s="141"/>
      <c r="AQ34" s="142"/>
      <c r="AR34" s="140" t="s">
        <v>99</v>
      </c>
      <c r="AS34" s="141"/>
      <c r="AT34" s="141"/>
      <c r="AU34" s="141"/>
      <c r="AV34" s="141"/>
      <c r="AW34" s="141"/>
      <c r="AX34" s="141"/>
      <c r="AY34" s="142"/>
      <c r="AZ34" s="57">
        <v>5000</v>
      </c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153"/>
      <c r="BX34" s="57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153"/>
      <c r="CV34" s="57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153"/>
    </row>
    <row r="35" spans="1:123" s="25" customFormat="1" ht="23.25" customHeight="1">
      <c r="A35" s="150" t="s">
        <v>111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46"/>
      <c r="P35" s="138"/>
      <c r="Q35" s="138"/>
      <c r="R35" s="138"/>
      <c r="S35" s="139"/>
      <c r="T35" s="140" t="s">
        <v>74</v>
      </c>
      <c r="U35" s="141"/>
      <c r="V35" s="141"/>
      <c r="W35" s="141"/>
      <c r="X35" s="141"/>
      <c r="Y35" s="142"/>
      <c r="Z35" s="140" t="s">
        <v>75</v>
      </c>
      <c r="AA35" s="141"/>
      <c r="AB35" s="141"/>
      <c r="AC35" s="141"/>
      <c r="AD35" s="141"/>
      <c r="AE35" s="142"/>
      <c r="AF35" s="140" t="s">
        <v>123</v>
      </c>
      <c r="AG35" s="141"/>
      <c r="AH35" s="141"/>
      <c r="AI35" s="141"/>
      <c r="AJ35" s="141"/>
      <c r="AK35" s="142"/>
      <c r="AL35" s="140" t="s">
        <v>85</v>
      </c>
      <c r="AM35" s="141"/>
      <c r="AN35" s="141"/>
      <c r="AO35" s="141"/>
      <c r="AP35" s="141"/>
      <c r="AQ35" s="142"/>
      <c r="AR35" s="140" t="s">
        <v>100</v>
      </c>
      <c r="AS35" s="141"/>
      <c r="AT35" s="141"/>
      <c r="AU35" s="141"/>
      <c r="AV35" s="141"/>
      <c r="AW35" s="141"/>
      <c r="AX35" s="141"/>
      <c r="AY35" s="142"/>
      <c r="AZ35" s="57">
        <v>28500</v>
      </c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153"/>
      <c r="BX35" s="57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153"/>
      <c r="CV35" s="57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153"/>
    </row>
    <row r="36" spans="1:123" s="25" customFormat="1" ht="23.25" customHeight="1">
      <c r="A36" s="150" t="s">
        <v>116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2"/>
      <c r="O36" s="146"/>
      <c r="P36" s="138"/>
      <c r="Q36" s="138"/>
      <c r="R36" s="138"/>
      <c r="S36" s="139"/>
      <c r="T36" s="140" t="s">
        <v>101</v>
      </c>
      <c r="U36" s="141"/>
      <c r="V36" s="141"/>
      <c r="W36" s="141"/>
      <c r="X36" s="141"/>
      <c r="Y36" s="142"/>
      <c r="Z36" s="140" t="s">
        <v>102</v>
      </c>
      <c r="AA36" s="141"/>
      <c r="AB36" s="141"/>
      <c r="AC36" s="141"/>
      <c r="AD36" s="141"/>
      <c r="AE36" s="142"/>
      <c r="AF36" s="140" t="s">
        <v>103</v>
      </c>
      <c r="AG36" s="141"/>
      <c r="AH36" s="141"/>
      <c r="AI36" s="141"/>
      <c r="AJ36" s="141"/>
      <c r="AK36" s="142"/>
      <c r="AL36" s="140" t="s">
        <v>104</v>
      </c>
      <c r="AM36" s="141"/>
      <c r="AN36" s="141"/>
      <c r="AO36" s="141"/>
      <c r="AP36" s="141"/>
      <c r="AQ36" s="142"/>
      <c r="AR36" s="140" t="s">
        <v>105</v>
      </c>
      <c r="AS36" s="141"/>
      <c r="AT36" s="141"/>
      <c r="AU36" s="141"/>
      <c r="AV36" s="141"/>
      <c r="AW36" s="141"/>
      <c r="AX36" s="141"/>
      <c r="AY36" s="142"/>
      <c r="AZ36" s="57">
        <v>894600</v>
      </c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153"/>
      <c r="BX36" s="57">
        <v>949100</v>
      </c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153"/>
      <c r="CV36" s="57">
        <v>993800</v>
      </c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153"/>
    </row>
    <row r="37" spans="1:123" s="25" customFormat="1" ht="16.5" customHeight="1">
      <c r="A37" s="147" t="s">
        <v>108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9"/>
      <c r="O37" s="146"/>
      <c r="P37" s="138"/>
      <c r="Q37" s="138"/>
      <c r="R37" s="138"/>
      <c r="S37" s="139"/>
      <c r="T37" s="140" t="s">
        <v>101</v>
      </c>
      <c r="U37" s="141"/>
      <c r="V37" s="141"/>
      <c r="W37" s="141"/>
      <c r="X37" s="141"/>
      <c r="Y37" s="142"/>
      <c r="Z37" s="140" t="s">
        <v>102</v>
      </c>
      <c r="AA37" s="141"/>
      <c r="AB37" s="141"/>
      <c r="AC37" s="141"/>
      <c r="AD37" s="141"/>
      <c r="AE37" s="142"/>
      <c r="AF37" s="140" t="s">
        <v>103</v>
      </c>
      <c r="AG37" s="141"/>
      <c r="AH37" s="141"/>
      <c r="AI37" s="141"/>
      <c r="AJ37" s="141"/>
      <c r="AK37" s="142"/>
      <c r="AL37" s="140" t="s">
        <v>85</v>
      </c>
      <c r="AM37" s="141"/>
      <c r="AN37" s="141"/>
      <c r="AO37" s="141"/>
      <c r="AP37" s="141"/>
      <c r="AQ37" s="142"/>
      <c r="AR37" s="140" t="s">
        <v>97</v>
      </c>
      <c r="AS37" s="141"/>
      <c r="AT37" s="141"/>
      <c r="AU37" s="141"/>
      <c r="AV37" s="141"/>
      <c r="AW37" s="141"/>
      <c r="AX37" s="141"/>
      <c r="AY37" s="142"/>
      <c r="AZ37" s="57">
        <v>8900</v>
      </c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153"/>
      <c r="BX37" s="57">
        <v>9500</v>
      </c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153"/>
      <c r="CV37" s="57">
        <v>9900</v>
      </c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153"/>
    </row>
    <row r="38" spans="1:123" s="25" customFormat="1" ht="15.75" customHeight="1">
      <c r="A38" s="143" t="s">
        <v>132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5"/>
      <c r="O38" s="146"/>
      <c r="P38" s="138"/>
      <c r="Q38" s="138"/>
      <c r="R38" s="138"/>
      <c r="S38" s="139"/>
      <c r="T38" s="140" t="s">
        <v>74</v>
      </c>
      <c r="U38" s="141"/>
      <c r="V38" s="141"/>
      <c r="W38" s="141"/>
      <c r="X38" s="141"/>
      <c r="Y38" s="142"/>
      <c r="Z38" s="140" t="s">
        <v>75</v>
      </c>
      <c r="AA38" s="141"/>
      <c r="AB38" s="141"/>
      <c r="AC38" s="141"/>
      <c r="AD38" s="141"/>
      <c r="AE38" s="142"/>
      <c r="AF38" s="140" t="s">
        <v>123</v>
      </c>
      <c r="AG38" s="141"/>
      <c r="AH38" s="141"/>
      <c r="AI38" s="141"/>
      <c r="AJ38" s="141"/>
      <c r="AK38" s="142"/>
      <c r="AL38" s="140" t="s">
        <v>104</v>
      </c>
      <c r="AM38" s="141"/>
      <c r="AN38" s="141"/>
      <c r="AO38" s="141"/>
      <c r="AP38" s="141"/>
      <c r="AQ38" s="142"/>
      <c r="AR38" s="140" t="s">
        <v>131</v>
      </c>
      <c r="AS38" s="141"/>
      <c r="AT38" s="141"/>
      <c r="AU38" s="141"/>
      <c r="AV38" s="141"/>
      <c r="AW38" s="141"/>
      <c r="AX38" s="141"/>
      <c r="AY38" s="142"/>
      <c r="AZ38" s="173">
        <v>5000</v>
      </c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5"/>
      <c r="BX38" s="173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5"/>
      <c r="CV38" s="173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5"/>
    </row>
    <row r="39" spans="1:123" s="4" customFormat="1" ht="13.5" thickBot="1">
      <c r="A39" s="95" t="s">
        <v>46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114"/>
      <c r="T39" s="157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6"/>
      <c r="AZ39" s="127">
        <f>SUM(AZ10:BW38)</f>
        <v>17192300</v>
      </c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9"/>
      <c r="BX39" s="127">
        <f>SUM(BX10:CF38)</f>
        <v>16822600</v>
      </c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9"/>
      <c r="CV39" s="127">
        <f>SUM(CV10:DD38)</f>
        <v>16947700</v>
      </c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34"/>
    </row>
    <row r="40" spans="1:123" s="4" customFormat="1" ht="13.5" thickBot="1">
      <c r="A40" s="95" t="s">
        <v>47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130">
        <f>AZ39</f>
        <v>17192300</v>
      </c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2"/>
      <c r="BX40" s="135">
        <f>BX39</f>
        <v>16822600</v>
      </c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2"/>
      <c r="CV40" s="135">
        <f>CV39</f>
        <v>16947700</v>
      </c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6"/>
    </row>
    <row r="42" spans="1:123">
      <c r="A42" s="154" t="s">
        <v>56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</row>
    <row r="43" spans="1:123">
      <c r="A43" s="154" t="s">
        <v>57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</row>
    <row r="44" spans="1:123">
      <c r="A44" s="154" t="s">
        <v>58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</row>
    <row r="45" spans="1:123">
      <c r="A45" s="154" t="s">
        <v>60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</row>
    <row r="46" spans="1:123">
      <c r="A46" s="154" t="s">
        <v>59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</row>
    <row r="47" spans="1:123" s="4" customFormat="1" ht="9" customHeight="1"/>
    <row r="48" spans="1:123" s="4" customFormat="1" ht="12.75">
      <c r="A48" s="61" t="s">
        <v>50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2"/>
      <c r="O48" s="60" t="s">
        <v>7</v>
      </c>
      <c r="P48" s="61"/>
      <c r="Q48" s="61"/>
      <c r="R48" s="61"/>
      <c r="S48" s="62"/>
      <c r="T48" s="70" t="s">
        <v>38</v>
      </c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1"/>
      <c r="AR48" s="60" t="s">
        <v>7</v>
      </c>
      <c r="AS48" s="61"/>
      <c r="AT48" s="61"/>
      <c r="AU48" s="61"/>
      <c r="AV48" s="61"/>
      <c r="AW48" s="61"/>
      <c r="AX48" s="61"/>
      <c r="AY48" s="62"/>
      <c r="AZ48" s="98" t="s">
        <v>32</v>
      </c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</row>
    <row r="49" spans="1:123" s="4" customFormat="1" ht="12.75">
      <c r="A49" s="67" t="s">
        <v>51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  <c r="O49" s="66" t="s">
        <v>8</v>
      </c>
      <c r="P49" s="67"/>
      <c r="Q49" s="67"/>
      <c r="R49" s="67"/>
      <c r="S49" s="68"/>
      <c r="T49" s="80" t="s">
        <v>9</v>
      </c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1"/>
      <c r="AR49" s="66" t="s">
        <v>52</v>
      </c>
      <c r="AS49" s="67"/>
      <c r="AT49" s="67"/>
      <c r="AU49" s="67"/>
      <c r="AV49" s="67"/>
      <c r="AW49" s="67"/>
      <c r="AX49" s="67"/>
      <c r="AY49" s="68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20" t="s">
        <v>34</v>
      </c>
      <c r="BL49" s="96" t="s">
        <v>127</v>
      </c>
      <c r="BM49" s="96"/>
      <c r="BN49" s="96"/>
      <c r="BO49" s="21" t="s">
        <v>35</v>
      </c>
      <c r="BP49" s="15"/>
      <c r="BQ49" s="15"/>
      <c r="BR49" s="15"/>
      <c r="BS49" s="15"/>
      <c r="BT49" s="15"/>
      <c r="BU49" s="15"/>
      <c r="BV49" s="15"/>
      <c r="BW49" s="16"/>
      <c r="BX49" s="14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20" t="s">
        <v>34</v>
      </c>
      <c r="CJ49" s="96" t="s">
        <v>130</v>
      </c>
      <c r="CK49" s="96"/>
      <c r="CL49" s="96"/>
      <c r="CM49" s="21" t="s">
        <v>35</v>
      </c>
      <c r="CN49" s="15"/>
      <c r="CO49" s="15"/>
      <c r="CP49" s="15"/>
      <c r="CQ49" s="15"/>
      <c r="CR49" s="15"/>
      <c r="CS49" s="15"/>
      <c r="CT49" s="15"/>
      <c r="CU49" s="16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20" t="s">
        <v>34</v>
      </c>
      <c r="DH49" s="96" t="s">
        <v>150</v>
      </c>
      <c r="DI49" s="96"/>
      <c r="DJ49" s="96"/>
      <c r="DK49" s="21" t="s">
        <v>35</v>
      </c>
      <c r="DL49" s="15"/>
      <c r="DM49" s="15"/>
      <c r="DN49" s="15"/>
      <c r="DO49" s="15"/>
      <c r="DP49" s="15"/>
      <c r="DQ49" s="15"/>
      <c r="DR49" s="15"/>
      <c r="DS49" s="15"/>
    </row>
    <row r="50" spans="1:123" s="4" customFormat="1" ht="12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8"/>
      <c r="O50" s="66"/>
      <c r="P50" s="67"/>
      <c r="Q50" s="67"/>
      <c r="R50" s="67"/>
      <c r="S50" s="68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4"/>
      <c r="AR50" s="66" t="s">
        <v>53</v>
      </c>
      <c r="AS50" s="67"/>
      <c r="AT50" s="67"/>
      <c r="AU50" s="67"/>
      <c r="AV50" s="67"/>
      <c r="AW50" s="67"/>
      <c r="AX50" s="67"/>
      <c r="AY50" s="68"/>
      <c r="AZ50" s="107" t="s">
        <v>33</v>
      </c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9"/>
      <c r="BX50" s="107" t="s">
        <v>37</v>
      </c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9"/>
      <c r="CV50" s="107" t="s">
        <v>36</v>
      </c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</row>
    <row r="51" spans="1:123" s="4" customFormat="1" ht="12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8"/>
      <c r="O51" s="66"/>
      <c r="P51" s="67"/>
      <c r="Q51" s="67"/>
      <c r="R51" s="67"/>
      <c r="S51" s="68"/>
      <c r="T51" s="70" t="s">
        <v>39</v>
      </c>
      <c r="U51" s="70"/>
      <c r="V51" s="70"/>
      <c r="W51" s="70"/>
      <c r="X51" s="70"/>
      <c r="Y51" s="70"/>
      <c r="Z51" s="69" t="s">
        <v>44</v>
      </c>
      <c r="AA51" s="70"/>
      <c r="AB51" s="70"/>
      <c r="AC51" s="70"/>
      <c r="AD51" s="70"/>
      <c r="AE51" s="71"/>
      <c r="AF51" s="69" t="s">
        <v>40</v>
      </c>
      <c r="AG51" s="70"/>
      <c r="AH51" s="70"/>
      <c r="AI51" s="70"/>
      <c r="AJ51" s="70"/>
      <c r="AK51" s="71"/>
      <c r="AL51" s="69" t="s">
        <v>42</v>
      </c>
      <c r="AM51" s="70"/>
      <c r="AN51" s="70"/>
      <c r="AO51" s="70"/>
      <c r="AP51" s="70"/>
      <c r="AQ51" s="71"/>
      <c r="AR51" s="66" t="s">
        <v>49</v>
      </c>
      <c r="AS51" s="67"/>
      <c r="AT51" s="67"/>
      <c r="AU51" s="67"/>
      <c r="AV51" s="67"/>
      <c r="AW51" s="67"/>
      <c r="AX51" s="67"/>
      <c r="AY51" s="68"/>
      <c r="AZ51" s="107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9"/>
      <c r="BX51" s="107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9"/>
      <c r="CV51" s="107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</row>
    <row r="52" spans="1:123" s="4" customFormat="1" ht="12.7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8"/>
      <c r="O52" s="66"/>
      <c r="P52" s="67"/>
      <c r="Q52" s="67"/>
      <c r="R52" s="67"/>
      <c r="S52" s="68"/>
      <c r="T52" s="80"/>
      <c r="U52" s="80"/>
      <c r="V52" s="80"/>
      <c r="W52" s="80"/>
      <c r="X52" s="80"/>
      <c r="Y52" s="80"/>
      <c r="Z52" s="79" t="s">
        <v>45</v>
      </c>
      <c r="AA52" s="80"/>
      <c r="AB52" s="80"/>
      <c r="AC52" s="80"/>
      <c r="AD52" s="80"/>
      <c r="AE52" s="81"/>
      <c r="AF52" s="79" t="s">
        <v>41</v>
      </c>
      <c r="AG52" s="80"/>
      <c r="AH52" s="80"/>
      <c r="AI52" s="80"/>
      <c r="AJ52" s="80"/>
      <c r="AK52" s="81"/>
      <c r="AL52" s="79" t="s">
        <v>54</v>
      </c>
      <c r="AM52" s="80"/>
      <c r="AN52" s="80"/>
      <c r="AO52" s="80"/>
      <c r="AP52" s="80"/>
      <c r="AQ52" s="81"/>
      <c r="AR52" s="67"/>
      <c r="AS52" s="67"/>
      <c r="AT52" s="67"/>
      <c r="AU52" s="67"/>
      <c r="AV52" s="67"/>
      <c r="AW52" s="67"/>
      <c r="AX52" s="67"/>
      <c r="AY52" s="68"/>
      <c r="AZ52" s="107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9"/>
      <c r="BX52" s="107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9"/>
      <c r="CV52" s="107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</row>
    <row r="53" spans="1:123" s="4" customFormat="1" ht="12.7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5"/>
      <c r="O53" s="63"/>
      <c r="P53" s="64"/>
      <c r="Q53" s="64"/>
      <c r="R53" s="64"/>
      <c r="S53" s="65"/>
      <c r="T53" s="82"/>
      <c r="U53" s="82"/>
      <c r="V53" s="82"/>
      <c r="W53" s="82"/>
      <c r="X53" s="82"/>
      <c r="Y53" s="82"/>
      <c r="Z53" s="83"/>
      <c r="AA53" s="82"/>
      <c r="AB53" s="82"/>
      <c r="AC53" s="82"/>
      <c r="AD53" s="82"/>
      <c r="AE53" s="84"/>
      <c r="AF53" s="83"/>
      <c r="AG53" s="82"/>
      <c r="AH53" s="82"/>
      <c r="AI53" s="82"/>
      <c r="AJ53" s="82"/>
      <c r="AK53" s="84"/>
      <c r="AL53" s="83" t="s">
        <v>55</v>
      </c>
      <c r="AM53" s="82"/>
      <c r="AN53" s="82"/>
      <c r="AO53" s="82"/>
      <c r="AP53" s="82"/>
      <c r="AQ53" s="84"/>
      <c r="AR53" s="64"/>
      <c r="AS53" s="64"/>
      <c r="AT53" s="64"/>
      <c r="AU53" s="64"/>
      <c r="AV53" s="64"/>
      <c r="AW53" s="64"/>
      <c r="AX53" s="64"/>
      <c r="AY53" s="65"/>
      <c r="AZ53" s="110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2"/>
      <c r="BX53" s="110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2"/>
      <c r="CV53" s="110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</row>
    <row r="54" spans="1:123" s="4" customFormat="1" ht="13.5" thickBot="1">
      <c r="A54" s="138">
        <v>1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9"/>
      <c r="O54" s="60">
        <v>2</v>
      </c>
      <c r="P54" s="61"/>
      <c r="Q54" s="61"/>
      <c r="R54" s="61"/>
      <c r="S54" s="62"/>
      <c r="T54" s="70">
        <v>3</v>
      </c>
      <c r="U54" s="70"/>
      <c r="V54" s="70"/>
      <c r="W54" s="70"/>
      <c r="X54" s="70"/>
      <c r="Y54" s="70"/>
      <c r="Z54" s="85">
        <v>4</v>
      </c>
      <c r="AA54" s="85"/>
      <c r="AB54" s="85"/>
      <c r="AC54" s="85"/>
      <c r="AD54" s="85"/>
      <c r="AE54" s="85"/>
      <c r="AF54" s="85">
        <v>5</v>
      </c>
      <c r="AG54" s="85"/>
      <c r="AH54" s="85"/>
      <c r="AI54" s="85"/>
      <c r="AJ54" s="85"/>
      <c r="AK54" s="85"/>
      <c r="AL54" s="85">
        <v>6</v>
      </c>
      <c r="AM54" s="85"/>
      <c r="AN54" s="85"/>
      <c r="AO54" s="85"/>
      <c r="AP54" s="85"/>
      <c r="AQ54" s="85"/>
      <c r="AR54" s="85">
        <v>7</v>
      </c>
      <c r="AS54" s="85"/>
      <c r="AT54" s="85"/>
      <c r="AU54" s="85"/>
      <c r="AV54" s="85"/>
      <c r="AW54" s="85"/>
      <c r="AX54" s="85"/>
      <c r="AY54" s="85"/>
      <c r="AZ54" s="183">
        <v>8</v>
      </c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5"/>
      <c r="BX54" s="183">
        <v>9</v>
      </c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5"/>
      <c r="CV54" s="183">
        <v>10</v>
      </c>
      <c r="CW54" s="184"/>
      <c r="CX54" s="184"/>
      <c r="CY54" s="184"/>
      <c r="CZ54" s="184"/>
      <c r="DA54" s="184"/>
      <c r="DB54" s="184"/>
      <c r="DC54" s="184"/>
      <c r="DD54" s="184"/>
      <c r="DE54" s="184"/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4"/>
      <c r="DQ54" s="184"/>
      <c r="DR54" s="184"/>
      <c r="DS54" s="184"/>
    </row>
    <row r="55" spans="1:123" s="4" customFormat="1" ht="12.75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62"/>
      <c r="P55" s="163"/>
      <c r="Q55" s="163"/>
      <c r="R55" s="163"/>
      <c r="S55" s="164"/>
      <c r="T55" s="165"/>
      <c r="U55" s="165"/>
      <c r="V55" s="165"/>
      <c r="W55" s="165"/>
      <c r="X55" s="165"/>
      <c r="Y55" s="165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60"/>
      <c r="AR55" s="159"/>
      <c r="AS55" s="159"/>
      <c r="AT55" s="159"/>
      <c r="AU55" s="159"/>
      <c r="AV55" s="159"/>
      <c r="AW55" s="159"/>
      <c r="AX55" s="159"/>
      <c r="AY55" s="160"/>
      <c r="AZ55" s="164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1"/>
      <c r="BV55" s="181"/>
      <c r="BW55" s="182"/>
      <c r="BX55" s="36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8"/>
      <c r="CV55" s="36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42"/>
    </row>
    <row r="56" spans="1:123" s="4" customFormat="1" ht="13.5" thickBot="1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66"/>
      <c r="P56" s="167"/>
      <c r="Q56" s="167"/>
      <c r="R56" s="167"/>
      <c r="S56" s="168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46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46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9"/>
      <c r="CV56" s="146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79"/>
    </row>
    <row r="57" spans="1:123" s="4" customFormat="1" ht="13.5" thickBot="1">
      <c r="A57" s="95" t="s">
        <v>46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114"/>
      <c r="T57" s="157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6"/>
      <c r="AZ57" s="146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9"/>
      <c r="BX57" s="146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9"/>
      <c r="CV57" s="146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79"/>
    </row>
    <row r="58" spans="1:123" s="4" customFormat="1" ht="13.5" thickBot="1">
      <c r="A58" s="95" t="s">
        <v>47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176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8"/>
      <c r="BX58" s="168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8"/>
      <c r="CV58" s="168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80"/>
    </row>
    <row r="59" spans="1:123" s="2" customFormat="1" ht="11.25">
      <c r="A59" s="158" t="s">
        <v>144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</row>
    <row r="60" spans="1:123" s="2" customFormat="1" ht="11.25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</row>
  </sheetData>
  <mergeCells count="441">
    <mergeCell ref="CV54:DS54"/>
    <mergeCell ref="AZ50:BW53"/>
    <mergeCell ref="BX50:CU53"/>
    <mergeCell ref="CV50:DS53"/>
    <mergeCell ref="BX34:CU34"/>
    <mergeCell ref="BX35:CU35"/>
    <mergeCell ref="CV27:DS27"/>
    <mergeCell ref="CV28:DS28"/>
    <mergeCell ref="CV29:DS29"/>
    <mergeCell ref="CV30:DS30"/>
    <mergeCell ref="CV31:DS31"/>
    <mergeCell ref="CV32:DS32"/>
    <mergeCell ref="CV33:DS33"/>
    <mergeCell ref="AZ58:BW58"/>
    <mergeCell ref="BX56:CU56"/>
    <mergeCell ref="BX57:CU57"/>
    <mergeCell ref="BX58:CU58"/>
    <mergeCell ref="CV56:DS56"/>
    <mergeCell ref="CV57:DS57"/>
    <mergeCell ref="CV58:DS58"/>
    <mergeCell ref="CV34:DS34"/>
    <mergeCell ref="CV35:DS35"/>
    <mergeCell ref="CV36:DS36"/>
    <mergeCell ref="CV37:DS37"/>
    <mergeCell ref="CV38:DS38"/>
    <mergeCell ref="CV39:DS39"/>
    <mergeCell ref="CV40:DS40"/>
    <mergeCell ref="AZ55:BW55"/>
    <mergeCell ref="AZ54:BW54"/>
    <mergeCell ref="BX54:CU54"/>
    <mergeCell ref="BX36:CU36"/>
    <mergeCell ref="BX37:CU37"/>
    <mergeCell ref="BX38:CU38"/>
    <mergeCell ref="BX39:CU39"/>
    <mergeCell ref="BX40:CU40"/>
    <mergeCell ref="CV10:DS10"/>
    <mergeCell ref="CV11:DS11"/>
    <mergeCell ref="CV12:DS12"/>
    <mergeCell ref="CV13:DS13"/>
    <mergeCell ref="CV14:DS14"/>
    <mergeCell ref="CV15:DS15"/>
    <mergeCell ref="CV16:DS16"/>
    <mergeCell ref="CV17:DS17"/>
    <mergeCell ref="CV18:DS18"/>
    <mergeCell ref="CV19:DS19"/>
    <mergeCell ref="CV20:DS20"/>
    <mergeCell ref="CV21:DS21"/>
    <mergeCell ref="CV22:DS22"/>
    <mergeCell ref="CV23:DS23"/>
    <mergeCell ref="CV24:DS24"/>
    <mergeCell ref="CV25:DS25"/>
    <mergeCell ref="BX26:CU26"/>
    <mergeCell ref="BX31:CU31"/>
    <mergeCell ref="CV26:DS26"/>
    <mergeCell ref="BX32:CU32"/>
    <mergeCell ref="BX33:CU33"/>
    <mergeCell ref="AZ34:BW34"/>
    <mergeCell ref="AZ27:BW27"/>
    <mergeCell ref="AZ28:BW28"/>
    <mergeCell ref="AZ29:BW29"/>
    <mergeCell ref="AZ30:BW30"/>
    <mergeCell ref="AZ31:BW31"/>
    <mergeCell ref="AZ32:BW32"/>
    <mergeCell ref="AZ33:BW33"/>
    <mergeCell ref="BX29:CU29"/>
    <mergeCell ref="BX30:CU30"/>
    <mergeCell ref="AZ35:BW35"/>
    <mergeCell ref="AZ36:BW36"/>
    <mergeCell ref="AZ37:BW37"/>
    <mergeCell ref="AZ38:BW38"/>
    <mergeCell ref="AZ39:BW39"/>
    <mergeCell ref="AZ40:BW40"/>
    <mergeCell ref="BX10:CU10"/>
    <mergeCell ref="BX11:CU11"/>
    <mergeCell ref="BX12:CU12"/>
    <mergeCell ref="BX13:CU13"/>
    <mergeCell ref="BX14:CU14"/>
    <mergeCell ref="BX15:CU15"/>
    <mergeCell ref="BX16:CU16"/>
    <mergeCell ref="BX17:CU17"/>
    <mergeCell ref="BX18:CU18"/>
    <mergeCell ref="BX19:CU19"/>
    <mergeCell ref="BX20:CU20"/>
    <mergeCell ref="BX21:CU21"/>
    <mergeCell ref="BX22:CU22"/>
    <mergeCell ref="BX23:CU23"/>
    <mergeCell ref="BX24:CU24"/>
    <mergeCell ref="BX25:CU25"/>
    <mergeCell ref="AZ19:BW19"/>
    <mergeCell ref="AZ20:BW20"/>
    <mergeCell ref="AZ21:BW21"/>
    <mergeCell ref="AZ22:BW22"/>
    <mergeCell ref="AZ23:BW23"/>
    <mergeCell ref="AZ24:BW24"/>
    <mergeCell ref="AZ25:BW25"/>
    <mergeCell ref="BX27:CU27"/>
    <mergeCell ref="BX28:CU28"/>
    <mergeCell ref="AZ26:BW26"/>
    <mergeCell ref="AZ9:BW9"/>
    <mergeCell ref="BX9:CU9"/>
    <mergeCell ref="CV9:DS9"/>
    <mergeCell ref="AZ10:BW10"/>
    <mergeCell ref="AZ11:BW11"/>
    <mergeCell ref="AZ12:BW12"/>
    <mergeCell ref="AZ13:BW13"/>
    <mergeCell ref="AZ17:BW17"/>
    <mergeCell ref="AZ18:BW18"/>
    <mergeCell ref="A59:DS60"/>
    <mergeCell ref="AF55:AK55"/>
    <mergeCell ref="AL55:AQ55"/>
    <mergeCell ref="AR55:AY55"/>
    <mergeCell ref="AF56:AK56"/>
    <mergeCell ref="AL56:AQ56"/>
    <mergeCell ref="AR56:AY56"/>
    <mergeCell ref="A55:N55"/>
    <mergeCell ref="O55:S55"/>
    <mergeCell ref="T55:Y55"/>
    <mergeCell ref="Z55:AE55"/>
    <mergeCell ref="AZ56:BW56"/>
    <mergeCell ref="A58:AY58"/>
    <mergeCell ref="A57:S57"/>
    <mergeCell ref="T57:Y57"/>
    <mergeCell ref="Z57:AE57"/>
    <mergeCell ref="AF57:AK57"/>
    <mergeCell ref="AL57:AQ57"/>
    <mergeCell ref="AR57:AY57"/>
    <mergeCell ref="A56:N56"/>
    <mergeCell ref="O56:S56"/>
    <mergeCell ref="T56:Y56"/>
    <mergeCell ref="Z56:AE56"/>
    <mergeCell ref="AZ57:BW57"/>
    <mergeCell ref="AR54:AY54"/>
    <mergeCell ref="AF54:AK54"/>
    <mergeCell ref="AL54:AQ54"/>
    <mergeCell ref="A54:N54"/>
    <mergeCell ref="O54:S54"/>
    <mergeCell ref="T54:Y54"/>
    <mergeCell ref="Z54:AE54"/>
    <mergeCell ref="A49:N49"/>
    <mergeCell ref="O49:S49"/>
    <mergeCell ref="T49:AQ49"/>
    <mergeCell ref="AR51:AY51"/>
    <mergeCell ref="A53:N53"/>
    <mergeCell ref="O53:S53"/>
    <mergeCell ref="T53:Y53"/>
    <mergeCell ref="Z53:AE53"/>
    <mergeCell ref="AF53:AK53"/>
    <mergeCell ref="AL53:AQ53"/>
    <mergeCell ref="AR53:AY53"/>
    <mergeCell ref="A40:AY40"/>
    <mergeCell ref="AF39:AK39"/>
    <mergeCell ref="Z6:AE6"/>
    <mergeCell ref="AF6:AK6"/>
    <mergeCell ref="AL6:AQ6"/>
    <mergeCell ref="AR6:AY6"/>
    <mergeCell ref="AR49:AY49"/>
    <mergeCell ref="AR50:AY50"/>
    <mergeCell ref="Z8:AE8"/>
    <mergeCell ref="T9:Y9"/>
    <mergeCell ref="Z9:AE9"/>
    <mergeCell ref="AF9:AK9"/>
    <mergeCell ref="AL9:AQ9"/>
    <mergeCell ref="A29:N29"/>
    <mergeCell ref="O29:S29"/>
    <mergeCell ref="T29:Y29"/>
    <mergeCell ref="Z29:AE29"/>
    <mergeCell ref="AF29:AK29"/>
    <mergeCell ref="AL29:AQ29"/>
    <mergeCell ref="AR29:AY29"/>
    <mergeCell ref="T30:Y30"/>
    <mergeCell ref="Z30:AE30"/>
    <mergeCell ref="AF30:AK30"/>
    <mergeCell ref="AL30:AQ30"/>
    <mergeCell ref="DH4:DJ4"/>
    <mergeCell ref="A1:DS1"/>
    <mergeCell ref="T3:AQ3"/>
    <mergeCell ref="AR3:AY3"/>
    <mergeCell ref="AZ3:DS3"/>
    <mergeCell ref="BL4:BN4"/>
    <mergeCell ref="CJ4:CL4"/>
    <mergeCell ref="AR5:AY5"/>
    <mergeCell ref="T6:Y6"/>
    <mergeCell ref="O3:S3"/>
    <mergeCell ref="O4:S4"/>
    <mergeCell ref="O5:S5"/>
    <mergeCell ref="O6:S6"/>
    <mergeCell ref="AZ5:BW8"/>
    <mergeCell ref="T4:AQ4"/>
    <mergeCell ref="AR4:AY4"/>
    <mergeCell ref="AR7:AY7"/>
    <mergeCell ref="T5:AQ5"/>
    <mergeCell ref="BX5:CU8"/>
    <mergeCell ref="CV5:DS8"/>
    <mergeCell ref="AR9:AY9"/>
    <mergeCell ref="T8:Y8"/>
    <mergeCell ref="AF8:AK8"/>
    <mergeCell ref="T7:Y7"/>
    <mergeCell ref="Z7:AE7"/>
    <mergeCell ref="AF7:AK7"/>
    <mergeCell ref="AF10:AK10"/>
    <mergeCell ref="AL10:AQ10"/>
    <mergeCell ref="AR10:AY10"/>
    <mergeCell ref="AL8:AQ8"/>
    <mergeCell ref="AR8:AY8"/>
    <mergeCell ref="AL7:AQ7"/>
    <mergeCell ref="T10:Y10"/>
    <mergeCell ref="Z10:AE10"/>
    <mergeCell ref="A3:N3"/>
    <mergeCell ref="A4:N4"/>
    <mergeCell ref="A5:N5"/>
    <mergeCell ref="A6:N6"/>
    <mergeCell ref="A7:N7"/>
    <mergeCell ref="A8:N8"/>
    <mergeCell ref="A9:N9"/>
    <mergeCell ref="A10:N10"/>
    <mergeCell ref="O10:S10"/>
    <mergeCell ref="O8:S8"/>
    <mergeCell ref="O9:S9"/>
    <mergeCell ref="O7:S7"/>
    <mergeCell ref="A39:S39"/>
    <mergeCell ref="AL39:AQ39"/>
    <mergeCell ref="AR39:AY39"/>
    <mergeCell ref="T39:Y39"/>
    <mergeCell ref="Z39:AE39"/>
    <mergeCell ref="A12:N12"/>
    <mergeCell ref="O12:S12"/>
    <mergeCell ref="T12:Y12"/>
    <mergeCell ref="Z12:AE12"/>
    <mergeCell ref="A14:N14"/>
    <mergeCell ref="O14:S14"/>
    <mergeCell ref="T14:Y14"/>
    <mergeCell ref="Z14:AE14"/>
    <mergeCell ref="AR30:AY30"/>
    <mergeCell ref="A30:N30"/>
    <mergeCell ref="O30:S30"/>
    <mergeCell ref="A31:N31"/>
    <mergeCell ref="O31:S31"/>
    <mergeCell ref="A48:N48"/>
    <mergeCell ref="O48:S48"/>
    <mergeCell ref="T48:AQ48"/>
    <mergeCell ref="AZ48:DS48"/>
    <mergeCell ref="AR48:AY48"/>
    <mergeCell ref="A42:DS42"/>
    <mergeCell ref="A43:DS43"/>
    <mergeCell ref="A44:DS44"/>
    <mergeCell ref="A45:DS45"/>
    <mergeCell ref="A46:DS46"/>
    <mergeCell ref="DH49:DJ49"/>
    <mergeCell ref="A50:N50"/>
    <mergeCell ref="O50:S50"/>
    <mergeCell ref="T50:AQ50"/>
    <mergeCell ref="A52:N52"/>
    <mergeCell ref="O52:S52"/>
    <mergeCell ref="T52:Y52"/>
    <mergeCell ref="Z52:AE52"/>
    <mergeCell ref="AF52:AK52"/>
    <mergeCell ref="AL52:AQ52"/>
    <mergeCell ref="AR52:AY52"/>
    <mergeCell ref="BL49:BN49"/>
    <mergeCell ref="A51:N51"/>
    <mergeCell ref="O51:S51"/>
    <mergeCell ref="T51:Y51"/>
    <mergeCell ref="Z51:AE51"/>
    <mergeCell ref="AF51:AK51"/>
    <mergeCell ref="AL51:AQ51"/>
    <mergeCell ref="CJ49:CL49"/>
    <mergeCell ref="AF14:AK14"/>
    <mergeCell ref="AL14:AQ14"/>
    <mergeCell ref="AR14:AY14"/>
    <mergeCell ref="A11:N11"/>
    <mergeCell ref="O11:S11"/>
    <mergeCell ref="T11:Y11"/>
    <mergeCell ref="Z11:AE11"/>
    <mergeCell ref="AF11:AK11"/>
    <mergeCell ref="AL11:AQ11"/>
    <mergeCell ref="AR11:AY11"/>
    <mergeCell ref="A13:N13"/>
    <mergeCell ref="O13:S13"/>
    <mergeCell ref="T13:Y13"/>
    <mergeCell ref="Z13:AE13"/>
    <mergeCell ref="AF13:AK13"/>
    <mergeCell ref="AL13:AQ13"/>
    <mergeCell ref="AR13:AY13"/>
    <mergeCell ref="AF12:AK12"/>
    <mergeCell ref="AL12:AQ12"/>
    <mergeCell ref="AR12:AY12"/>
    <mergeCell ref="AL16:AQ16"/>
    <mergeCell ref="AR16:AY16"/>
    <mergeCell ref="AZ14:BW14"/>
    <mergeCell ref="AZ15:BW15"/>
    <mergeCell ref="AZ16:BW16"/>
    <mergeCell ref="A17:N17"/>
    <mergeCell ref="O17:S17"/>
    <mergeCell ref="T17:Y17"/>
    <mergeCell ref="Z17:AE17"/>
    <mergeCell ref="AF17:AK17"/>
    <mergeCell ref="AL17:AQ17"/>
    <mergeCell ref="AR17:AY17"/>
    <mergeCell ref="A16:N16"/>
    <mergeCell ref="O16:S16"/>
    <mergeCell ref="T16:Y16"/>
    <mergeCell ref="Z16:AE16"/>
    <mergeCell ref="AF16:AK16"/>
    <mergeCell ref="A15:N15"/>
    <mergeCell ref="O15:S15"/>
    <mergeCell ref="T15:Y15"/>
    <mergeCell ref="Z15:AE15"/>
    <mergeCell ref="AF15:AK15"/>
    <mergeCell ref="AL15:AQ15"/>
    <mergeCell ref="AR15:AY15"/>
    <mergeCell ref="O19:S19"/>
    <mergeCell ref="A18:N18"/>
    <mergeCell ref="O18:S18"/>
    <mergeCell ref="T18:Y18"/>
    <mergeCell ref="Z18:AE18"/>
    <mergeCell ref="AF18:AK18"/>
    <mergeCell ref="AL18:AQ18"/>
    <mergeCell ref="AR18:AY18"/>
    <mergeCell ref="A19:N19"/>
    <mergeCell ref="T19:Y19"/>
    <mergeCell ref="Z19:AE19"/>
    <mergeCell ref="AF19:AK19"/>
    <mergeCell ref="AL19:AQ19"/>
    <mergeCell ref="AR19:AY19"/>
    <mergeCell ref="A20:N20"/>
    <mergeCell ref="O20:S20"/>
    <mergeCell ref="T20:Y20"/>
    <mergeCell ref="Z20:AE20"/>
    <mergeCell ref="AF20:AK20"/>
    <mergeCell ref="AL20:AQ20"/>
    <mergeCell ref="AR20:AY20"/>
    <mergeCell ref="AF21:AK21"/>
    <mergeCell ref="AL21:AQ21"/>
    <mergeCell ref="AR21:AY21"/>
    <mergeCell ref="A22:N22"/>
    <mergeCell ref="O22:S22"/>
    <mergeCell ref="T22:Y22"/>
    <mergeCell ref="Z22:AE22"/>
    <mergeCell ref="AF22:AK22"/>
    <mergeCell ref="AL22:AQ22"/>
    <mergeCell ref="AR22:AY22"/>
    <mergeCell ref="A21:N21"/>
    <mergeCell ref="O21:S21"/>
    <mergeCell ref="T21:Y21"/>
    <mergeCell ref="Z21:AE21"/>
    <mergeCell ref="AF26:AK26"/>
    <mergeCell ref="AL26:AQ26"/>
    <mergeCell ref="AR26:AY26"/>
    <mergeCell ref="A23:N23"/>
    <mergeCell ref="O23:S23"/>
    <mergeCell ref="T23:Y23"/>
    <mergeCell ref="Z23:AE23"/>
    <mergeCell ref="AF23:AK23"/>
    <mergeCell ref="AL23:AQ23"/>
    <mergeCell ref="AR23:AY23"/>
    <mergeCell ref="T24:Y24"/>
    <mergeCell ref="Z24:AE24"/>
    <mergeCell ref="AF24:AK24"/>
    <mergeCell ref="AL24:AQ24"/>
    <mergeCell ref="AR24:AY24"/>
    <mergeCell ref="A24:N24"/>
    <mergeCell ref="O24:S24"/>
    <mergeCell ref="T31:Y31"/>
    <mergeCell ref="Z31:AE31"/>
    <mergeCell ref="AF31:AK31"/>
    <mergeCell ref="AL31:AQ31"/>
    <mergeCell ref="AR31:AY31"/>
    <mergeCell ref="T32:Y32"/>
    <mergeCell ref="A25:N25"/>
    <mergeCell ref="O25:S25"/>
    <mergeCell ref="T25:Y25"/>
    <mergeCell ref="Z25:AE25"/>
    <mergeCell ref="AF25:AK25"/>
    <mergeCell ref="AL25:AQ25"/>
    <mergeCell ref="AR25:AY25"/>
    <mergeCell ref="A27:N27"/>
    <mergeCell ref="O27:S27"/>
    <mergeCell ref="T27:Y27"/>
    <mergeCell ref="Z27:AE27"/>
    <mergeCell ref="AF27:AK27"/>
    <mergeCell ref="AL27:AQ27"/>
    <mergeCell ref="AR27:AY27"/>
    <mergeCell ref="A26:N26"/>
    <mergeCell ref="O26:S26"/>
    <mergeCell ref="T26:Y26"/>
    <mergeCell ref="Z26:AE26"/>
    <mergeCell ref="A34:N34"/>
    <mergeCell ref="O34:S34"/>
    <mergeCell ref="T34:Y34"/>
    <mergeCell ref="Z34:AE34"/>
    <mergeCell ref="AF34:AK34"/>
    <mergeCell ref="AL34:AQ34"/>
    <mergeCell ref="AR34:AY34"/>
    <mergeCell ref="A32:N32"/>
    <mergeCell ref="O32:S32"/>
    <mergeCell ref="A33:N33"/>
    <mergeCell ref="O33:S33"/>
    <mergeCell ref="T33:Y33"/>
    <mergeCell ref="Z33:AE33"/>
    <mergeCell ref="AF33:AK33"/>
    <mergeCell ref="AL33:AQ33"/>
    <mergeCell ref="AR33:AY33"/>
    <mergeCell ref="Z32:AE32"/>
    <mergeCell ref="AF32:AK32"/>
    <mergeCell ref="AL32:AQ32"/>
    <mergeCell ref="AR32:AY32"/>
    <mergeCell ref="AL35:AQ35"/>
    <mergeCell ref="AR35:AY35"/>
    <mergeCell ref="A36:N36"/>
    <mergeCell ref="O36:S36"/>
    <mergeCell ref="T36:Y36"/>
    <mergeCell ref="Z36:AE36"/>
    <mergeCell ref="AF36:AK36"/>
    <mergeCell ref="AL36:AQ36"/>
    <mergeCell ref="AR36:AY36"/>
    <mergeCell ref="A35:N35"/>
    <mergeCell ref="O35:S35"/>
    <mergeCell ref="A28:N28"/>
    <mergeCell ref="O28:S28"/>
    <mergeCell ref="T28:Y28"/>
    <mergeCell ref="Z28:AE28"/>
    <mergeCell ref="AF28:AK28"/>
    <mergeCell ref="AL28:AQ28"/>
    <mergeCell ref="AR28:AY28"/>
    <mergeCell ref="A38:N38"/>
    <mergeCell ref="O38:S38"/>
    <mergeCell ref="T38:Y38"/>
    <mergeCell ref="Z38:AE38"/>
    <mergeCell ref="AF38:AK38"/>
    <mergeCell ref="AL38:AQ38"/>
    <mergeCell ref="AR38:AY38"/>
    <mergeCell ref="A37:N37"/>
    <mergeCell ref="O37:S37"/>
    <mergeCell ref="T37:Y37"/>
    <mergeCell ref="Z37:AE37"/>
    <mergeCell ref="AF37:AK37"/>
    <mergeCell ref="AL37:AQ37"/>
    <mergeCell ref="AR37:AY37"/>
    <mergeCell ref="T35:Y35"/>
    <mergeCell ref="Z35:AE35"/>
    <mergeCell ref="AF35:AK35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7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DS42"/>
  <sheetViews>
    <sheetView workbookViewId="0">
      <selection sqref="A1:DS42"/>
    </sheetView>
  </sheetViews>
  <sheetFormatPr defaultColWidth="1.140625" defaultRowHeight="15.75"/>
  <cols>
    <col min="1" max="50" width="1.140625" style="1"/>
    <col min="51" max="51" width="4.7109375" style="1" customWidth="1"/>
    <col min="52" max="119" width="1.140625" style="1"/>
    <col min="120" max="120" width="1.140625" style="1" customWidth="1"/>
    <col min="121" max="16384" width="1.140625" style="1"/>
  </cols>
  <sheetData>
    <row r="1" spans="1:123" s="13" customFormat="1" ht="15.75" customHeight="1">
      <c r="A1" s="154" t="s">
        <v>61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" spans="1:123" s="13" customFormat="1" ht="15.75" customHeight="1">
      <c r="A2" s="154" t="s">
        <v>62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</row>
    <row r="3" spans="1:123" s="4" customFormat="1" ht="9" customHeight="1"/>
    <row r="4" spans="1:123" s="4" customFormat="1" ht="12.75">
      <c r="A4" s="61" t="s">
        <v>50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60" t="s">
        <v>7</v>
      </c>
      <c r="P4" s="61"/>
      <c r="Q4" s="61"/>
      <c r="R4" s="61"/>
      <c r="S4" s="62"/>
      <c r="T4" s="70" t="s">
        <v>38</v>
      </c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1"/>
      <c r="AR4" s="60" t="s">
        <v>7</v>
      </c>
      <c r="AS4" s="61"/>
      <c r="AT4" s="61"/>
      <c r="AU4" s="61"/>
      <c r="AV4" s="61"/>
      <c r="AW4" s="61"/>
      <c r="AX4" s="61"/>
      <c r="AY4" s="62"/>
      <c r="AZ4" s="98" t="s">
        <v>32</v>
      </c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</row>
    <row r="5" spans="1:123" s="4" customFormat="1" ht="12.75">
      <c r="A5" s="67" t="s">
        <v>51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66" t="s">
        <v>8</v>
      </c>
      <c r="P5" s="67"/>
      <c r="Q5" s="67"/>
      <c r="R5" s="67"/>
      <c r="S5" s="68"/>
      <c r="T5" s="80" t="s">
        <v>9</v>
      </c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1"/>
      <c r="AR5" s="66" t="s">
        <v>52</v>
      </c>
      <c r="AS5" s="67"/>
      <c r="AT5" s="67"/>
      <c r="AU5" s="67"/>
      <c r="AV5" s="67"/>
      <c r="AW5" s="67"/>
      <c r="AX5" s="67"/>
      <c r="AY5" s="68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20" t="s">
        <v>34</v>
      </c>
      <c r="BL5" s="96" t="s">
        <v>127</v>
      </c>
      <c r="BM5" s="96"/>
      <c r="BN5" s="96"/>
      <c r="BO5" s="21" t="s">
        <v>35</v>
      </c>
      <c r="BP5" s="15"/>
      <c r="BQ5" s="15"/>
      <c r="BR5" s="15"/>
      <c r="BS5" s="15"/>
      <c r="BT5" s="15"/>
      <c r="BU5" s="15"/>
      <c r="BV5" s="15"/>
      <c r="BW5" s="16"/>
      <c r="BX5" s="14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20" t="s">
        <v>34</v>
      </c>
      <c r="CJ5" s="96" t="s">
        <v>130</v>
      </c>
      <c r="CK5" s="96"/>
      <c r="CL5" s="96"/>
      <c r="CM5" s="21" t="s">
        <v>35</v>
      </c>
      <c r="CN5" s="15"/>
      <c r="CO5" s="15"/>
      <c r="CP5" s="15"/>
      <c r="CQ5" s="15"/>
      <c r="CR5" s="15"/>
      <c r="CS5" s="15"/>
      <c r="CT5" s="15"/>
      <c r="CU5" s="16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20" t="s">
        <v>34</v>
      </c>
      <c r="DH5" s="96" t="s">
        <v>150</v>
      </c>
      <c r="DI5" s="96"/>
      <c r="DJ5" s="96"/>
      <c r="DK5" s="21" t="s">
        <v>35</v>
      </c>
      <c r="DL5" s="15"/>
      <c r="DM5" s="15"/>
      <c r="DN5" s="15"/>
      <c r="DO5" s="15"/>
      <c r="DP5" s="15"/>
      <c r="DQ5" s="15"/>
      <c r="DR5" s="15"/>
      <c r="DS5" s="15"/>
    </row>
    <row r="6" spans="1:123" s="4" customFormat="1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66"/>
      <c r="P6" s="67"/>
      <c r="Q6" s="67"/>
      <c r="R6" s="67"/>
      <c r="S6" s="68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4"/>
      <c r="AR6" s="66" t="s">
        <v>53</v>
      </c>
      <c r="AS6" s="67"/>
      <c r="AT6" s="67"/>
      <c r="AU6" s="67"/>
      <c r="AV6" s="67"/>
      <c r="AW6" s="67"/>
      <c r="AX6" s="67"/>
      <c r="AY6" s="68"/>
      <c r="AZ6" s="107" t="s">
        <v>33</v>
      </c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9"/>
      <c r="BX6" s="107" t="s">
        <v>37</v>
      </c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9"/>
      <c r="CV6" s="107" t="s">
        <v>36</v>
      </c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</row>
    <row r="7" spans="1:123" s="4" customFormat="1" ht="12.75" customHeight="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6"/>
      <c r="P7" s="67"/>
      <c r="Q7" s="67"/>
      <c r="R7" s="67"/>
      <c r="S7" s="68"/>
      <c r="T7" s="70" t="s">
        <v>39</v>
      </c>
      <c r="U7" s="70"/>
      <c r="V7" s="70"/>
      <c r="W7" s="70"/>
      <c r="X7" s="70"/>
      <c r="Y7" s="70"/>
      <c r="Z7" s="69" t="s">
        <v>44</v>
      </c>
      <c r="AA7" s="70"/>
      <c r="AB7" s="70"/>
      <c r="AC7" s="70"/>
      <c r="AD7" s="70"/>
      <c r="AE7" s="71"/>
      <c r="AF7" s="69" t="s">
        <v>40</v>
      </c>
      <c r="AG7" s="70"/>
      <c r="AH7" s="70"/>
      <c r="AI7" s="70"/>
      <c r="AJ7" s="70"/>
      <c r="AK7" s="71"/>
      <c r="AL7" s="69" t="s">
        <v>42</v>
      </c>
      <c r="AM7" s="70"/>
      <c r="AN7" s="70"/>
      <c r="AO7" s="70"/>
      <c r="AP7" s="70"/>
      <c r="AQ7" s="71"/>
      <c r="AR7" s="66" t="s">
        <v>140</v>
      </c>
      <c r="AS7" s="67"/>
      <c r="AT7" s="67"/>
      <c r="AU7" s="67"/>
      <c r="AV7" s="67"/>
      <c r="AW7" s="67"/>
      <c r="AX7" s="67"/>
      <c r="AY7" s="68"/>
      <c r="AZ7" s="107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9"/>
      <c r="BX7" s="107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9"/>
      <c r="CV7" s="107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</row>
    <row r="8" spans="1:123" s="4" customFormat="1" ht="12.7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66"/>
      <c r="P8" s="67"/>
      <c r="Q8" s="67"/>
      <c r="R8" s="67"/>
      <c r="S8" s="68"/>
      <c r="T8" s="80"/>
      <c r="U8" s="80"/>
      <c r="V8" s="80"/>
      <c r="W8" s="80"/>
      <c r="X8" s="80"/>
      <c r="Y8" s="80"/>
      <c r="Z8" s="79" t="s">
        <v>45</v>
      </c>
      <c r="AA8" s="80"/>
      <c r="AB8" s="80"/>
      <c r="AC8" s="80"/>
      <c r="AD8" s="80"/>
      <c r="AE8" s="81"/>
      <c r="AF8" s="79" t="s">
        <v>41</v>
      </c>
      <c r="AG8" s="80"/>
      <c r="AH8" s="80"/>
      <c r="AI8" s="80"/>
      <c r="AJ8" s="80"/>
      <c r="AK8" s="81"/>
      <c r="AL8" s="79" t="s">
        <v>54</v>
      </c>
      <c r="AM8" s="80"/>
      <c r="AN8" s="80"/>
      <c r="AO8" s="80"/>
      <c r="AP8" s="80"/>
      <c r="AQ8" s="81"/>
      <c r="AR8" s="67"/>
      <c r="AS8" s="67"/>
      <c r="AT8" s="67"/>
      <c r="AU8" s="67"/>
      <c r="AV8" s="67"/>
      <c r="AW8" s="67"/>
      <c r="AX8" s="67"/>
      <c r="AY8" s="68"/>
      <c r="AZ8" s="107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9"/>
      <c r="BX8" s="107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9"/>
      <c r="CV8" s="107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</row>
    <row r="9" spans="1:123" s="4" customFormat="1" ht="12.7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63"/>
      <c r="P9" s="64"/>
      <c r="Q9" s="64"/>
      <c r="R9" s="64"/>
      <c r="S9" s="65"/>
      <c r="T9" s="82"/>
      <c r="U9" s="82"/>
      <c r="V9" s="82"/>
      <c r="W9" s="82"/>
      <c r="X9" s="82"/>
      <c r="Y9" s="82"/>
      <c r="Z9" s="83"/>
      <c r="AA9" s="82"/>
      <c r="AB9" s="82"/>
      <c r="AC9" s="82"/>
      <c r="AD9" s="82"/>
      <c r="AE9" s="84"/>
      <c r="AF9" s="83"/>
      <c r="AG9" s="82"/>
      <c r="AH9" s="82"/>
      <c r="AI9" s="82"/>
      <c r="AJ9" s="82"/>
      <c r="AK9" s="84"/>
      <c r="AL9" s="83" t="s">
        <v>55</v>
      </c>
      <c r="AM9" s="82"/>
      <c r="AN9" s="82"/>
      <c r="AO9" s="82"/>
      <c r="AP9" s="82"/>
      <c r="AQ9" s="84"/>
      <c r="AR9" s="64"/>
      <c r="AS9" s="64"/>
      <c r="AT9" s="64"/>
      <c r="AU9" s="64"/>
      <c r="AV9" s="64"/>
      <c r="AW9" s="64"/>
      <c r="AX9" s="64"/>
      <c r="AY9" s="65"/>
      <c r="AZ9" s="110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2"/>
      <c r="BX9" s="110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2"/>
      <c r="CV9" s="110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</row>
    <row r="10" spans="1:123" s="4" customFormat="1" ht="13.5" thickBot="1">
      <c r="A10" s="138">
        <v>1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9"/>
      <c r="O10" s="60">
        <v>2</v>
      </c>
      <c r="P10" s="61"/>
      <c r="Q10" s="61"/>
      <c r="R10" s="61"/>
      <c r="S10" s="62"/>
      <c r="T10" s="70">
        <v>3</v>
      </c>
      <c r="U10" s="70"/>
      <c r="V10" s="70"/>
      <c r="W10" s="70"/>
      <c r="X10" s="70"/>
      <c r="Y10" s="70"/>
      <c r="Z10" s="85">
        <v>4</v>
      </c>
      <c r="AA10" s="85"/>
      <c r="AB10" s="85"/>
      <c r="AC10" s="85"/>
      <c r="AD10" s="85"/>
      <c r="AE10" s="85"/>
      <c r="AF10" s="85">
        <v>5</v>
      </c>
      <c r="AG10" s="85"/>
      <c r="AH10" s="85"/>
      <c r="AI10" s="85"/>
      <c r="AJ10" s="85"/>
      <c r="AK10" s="85"/>
      <c r="AL10" s="85">
        <v>6</v>
      </c>
      <c r="AM10" s="85"/>
      <c r="AN10" s="85"/>
      <c r="AO10" s="85"/>
      <c r="AP10" s="85"/>
      <c r="AQ10" s="85"/>
      <c r="AR10" s="85">
        <v>7</v>
      </c>
      <c r="AS10" s="85"/>
      <c r="AT10" s="85"/>
      <c r="AU10" s="85"/>
      <c r="AV10" s="85"/>
      <c r="AW10" s="85"/>
      <c r="AX10" s="85"/>
      <c r="AY10" s="85"/>
      <c r="AZ10" s="183">
        <v>8</v>
      </c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5"/>
      <c r="BX10" s="183">
        <v>9</v>
      </c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5"/>
      <c r="CV10" s="183">
        <v>10</v>
      </c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</row>
    <row r="11" spans="1:123" s="4" customFormat="1" ht="12.75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62"/>
      <c r="P11" s="163"/>
      <c r="Q11" s="163"/>
      <c r="R11" s="163"/>
      <c r="S11" s="164"/>
      <c r="T11" s="165"/>
      <c r="U11" s="165"/>
      <c r="V11" s="165"/>
      <c r="W11" s="165"/>
      <c r="X11" s="165"/>
      <c r="Y11" s="165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60"/>
      <c r="AR11" s="159"/>
      <c r="AS11" s="159"/>
      <c r="AT11" s="159"/>
      <c r="AU11" s="159"/>
      <c r="AV11" s="159"/>
      <c r="AW11" s="159"/>
      <c r="AX11" s="159"/>
      <c r="AY11" s="160"/>
      <c r="AZ11" s="164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2"/>
      <c r="BX11" s="164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2"/>
      <c r="CV11" s="164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90"/>
    </row>
    <row r="12" spans="1:123" s="4" customFormat="1" ht="13.5" thickBot="1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66"/>
      <c r="P12" s="167"/>
      <c r="Q12" s="167"/>
      <c r="R12" s="167"/>
      <c r="S12" s="168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46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9"/>
      <c r="BX12" s="146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9"/>
      <c r="CV12" s="146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79"/>
    </row>
    <row r="13" spans="1:123" s="4" customFormat="1" ht="13.5" thickBot="1">
      <c r="A13" s="95" t="s">
        <v>46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14"/>
      <c r="T13" s="157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6"/>
      <c r="AZ13" s="146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9"/>
      <c r="BX13" s="146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9"/>
      <c r="CV13" s="146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79"/>
    </row>
    <row r="14" spans="1:123" s="4" customFormat="1" ht="13.5" thickBot="1">
      <c r="A14" s="95" t="s">
        <v>47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176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8"/>
      <c r="BX14" s="168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8"/>
      <c r="CV14" s="168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80"/>
    </row>
    <row r="16" spans="1:123">
      <c r="A16" s="154" t="s">
        <v>70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</row>
    <row r="17" spans="1:123" s="4" customFormat="1" ht="9" customHeight="1"/>
    <row r="18" spans="1:123" s="4" customFormat="1" ht="12.75">
      <c r="A18" s="61" t="s">
        <v>50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60" t="s">
        <v>7</v>
      </c>
      <c r="P18" s="61"/>
      <c r="Q18" s="61"/>
      <c r="R18" s="61"/>
      <c r="S18" s="62"/>
      <c r="T18" s="70" t="s">
        <v>38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1"/>
      <c r="AR18" s="60" t="s">
        <v>7</v>
      </c>
      <c r="AS18" s="61"/>
      <c r="AT18" s="61"/>
      <c r="AU18" s="61"/>
      <c r="AV18" s="61"/>
      <c r="AW18" s="61"/>
      <c r="AX18" s="61"/>
      <c r="AY18" s="62"/>
      <c r="AZ18" s="98" t="s">
        <v>32</v>
      </c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</row>
    <row r="19" spans="1:123" s="4" customFormat="1" ht="12.75">
      <c r="A19" s="67" t="s">
        <v>51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 t="s">
        <v>8</v>
      </c>
      <c r="P19" s="67"/>
      <c r="Q19" s="67"/>
      <c r="R19" s="67"/>
      <c r="S19" s="68"/>
      <c r="T19" s="80" t="s">
        <v>9</v>
      </c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1"/>
      <c r="AR19" s="66" t="s">
        <v>52</v>
      </c>
      <c r="AS19" s="67"/>
      <c r="AT19" s="67"/>
      <c r="AU19" s="67"/>
      <c r="AV19" s="67"/>
      <c r="AW19" s="67"/>
      <c r="AX19" s="67"/>
      <c r="AY19" s="68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20" t="s">
        <v>34</v>
      </c>
      <c r="BL19" s="96" t="s">
        <v>127</v>
      </c>
      <c r="BM19" s="96"/>
      <c r="BN19" s="96"/>
      <c r="BO19" s="21" t="s">
        <v>35</v>
      </c>
      <c r="BP19" s="15"/>
      <c r="BQ19" s="15"/>
      <c r="BR19" s="15"/>
      <c r="BS19" s="15"/>
      <c r="BT19" s="15"/>
      <c r="BU19" s="15"/>
      <c r="BV19" s="15"/>
      <c r="BW19" s="16"/>
      <c r="BX19" s="14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20" t="s">
        <v>34</v>
      </c>
      <c r="CJ19" s="96" t="s">
        <v>130</v>
      </c>
      <c r="CK19" s="96"/>
      <c r="CL19" s="96"/>
      <c r="CM19" s="21" t="s">
        <v>35</v>
      </c>
      <c r="CN19" s="15"/>
      <c r="CO19" s="15"/>
      <c r="CP19" s="15"/>
      <c r="CQ19" s="15"/>
      <c r="CR19" s="15"/>
      <c r="CS19" s="15"/>
      <c r="CT19" s="15"/>
      <c r="CU19" s="16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20" t="s">
        <v>34</v>
      </c>
      <c r="DH19" s="96" t="s">
        <v>150</v>
      </c>
      <c r="DI19" s="96"/>
      <c r="DJ19" s="96"/>
      <c r="DK19" s="21" t="s">
        <v>35</v>
      </c>
      <c r="DL19" s="15"/>
      <c r="DM19" s="15"/>
      <c r="DN19" s="15"/>
      <c r="DO19" s="15"/>
      <c r="DP19" s="15"/>
      <c r="DQ19" s="15"/>
      <c r="DR19" s="15"/>
      <c r="DS19" s="15"/>
    </row>
    <row r="20" spans="1:123" s="4" customFormat="1" ht="12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/>
      <c r="P20" s="67"/>
      <c r="Q20" s="67"/>
      <c r="R20" s="67"/>
      <c r="S20" s="68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4"/>
      <c r="AR20" s="66" t="s">
        <v>53</v>
      </c>
      <c r="AS20" s="67"/>
      <c r="AT20" s="67"/>
      <c r="AU20" s="67"/>
      <c r="AV20" s="67"/>
      <c r="AW20" s="67"/>
      <c r="AX20" s="67"/>
      <c r="AY20" s="68"/>
      <c r="AZ20" s="107" t="s">
        <v>33</v>
      </c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9"/>
      <c r="BX20" s="107" t="s">
        <v>37</v>
      </c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9"/>
      <c r="CV20" s="107" t="s">
        <v>36</v>
      </c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</row>
    <row r="21" spans="1:123" s="4" customFormat="1" ht="12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/>
      <c r="P21" s="67"/>
      <c r="Q21" s="67"/>
      <c r="R21" s="67"/>
      <c r="S21" s="68"/>
      <c r="T21" s="70" t="s">
        <v>39</v>
      </c>
      <c r="U21" s="70"/>
      <c r="V21" s="70"/>
      <c r="W21" s="70"/>
      <c r="X21" s="70"/>
      <c r="Y21" s="70"/>
      <c r="Z21" s="69" t="s">
        <v>44</v>
      </c>
      <c r="AA21" s="70"/>
      <c r="AB21" s="70"/>
      <c r="AC21" s="70"/>
      <c r="AD21" s="70"/>
      <c r="AE21" s="71"/>
      <c r="AF21" s="69" t="s">
        <v>40</v>
      </c>
      <c r="AG21" s="70"/>
      <c r="AH21" s="70"/>
      <c r="AI21" s="70"/>
      <c r="AJ21" s="70"/>
      <c r="AK21" s="71"/>
      <c r="AL21" s="69" t="s">
        <v>42</v>
      </c>
      <c r="AM21" s="70"/>
      <c r="AN21" s="70"/>
      <c r="AO21" s="70"/>
      <c r="AP21" s="70"/>
      <c r="AQ21" s="71"/>
      <c r="AR21" s="66" t="s">
        <v>140</v>
      </c>
      <c r="AS21" s="67"/>
      <c r="AT21" s="67"/>
      <c r="AU21" s="67"/>
      <c r="AV21" s="67"/>
      <c r="AW21" s="67"/>
      <c r="AX21" s="67"/>
      <c r="AY21" s="68"/>
      <c r="AZ21" s="107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9"/>
      <c r="BX21" s="107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9"/>
      <c r="CV21" s="107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</row>
    <row r="22" spans="1:123" s="4" customFormat="1" ht="12.7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  <c r="O22" s="66"/>
      <c r="P22" s="67"/>
      <c r="Q22" s="67"/>
      <c r="R22" s="67"/>
      <c r="S22" s="68"/>
      <c r="T22" s="80"/>
      <c r="U22" s="80"/>
      <c r="V22" s="80"/>
      <c r="W22" s="80"/>
      <c r="X22" s="80"/>
      <c r="Y22" s="80"/>
      <c r="Z22" s="79" t="s">
        <v>45</v>
      </c>
      <c r="AA22" s="80"/>
      <c r="AB22" s="80"/>
      <c r="AC22" s="80"/>
      <c r="AD22" s="80"/>
      <c r="AE22" s="81"/>
      <c r="AF22" s="79" t="s">
        <v>41</v>
      </c>
      <c r="AG22" s="80"/>
      <c r="AH22" s="80"/>
      <c r="AI22" s="80"/>
      <c r="AJ22" s="80"/>
      <c r="AK22" s="81"/>
      <c r="AL22" s="79" t="s">
        <v>54</v>
      </c>
      <c r="AM22" s="80"/>
      <c r="AN22" s="80"/>
      <c r="AO22" s="80"/>
      <c r="AP22" s="80"/>
      <c r="AQ22" s="81"/>
      <c r="AR22" s="67"/>
      <c r="AS22" s="67"/>
      <c r="AT22" s="67"/>
      <c r="AU22" s="67"/>
      <c r="AV22" s="67"/>
      <c r="AW22" s="67"/>
      <c r="AX22" s="67"/>
      <c r="AY22" s="68"/>
      <c r="AZ22" s="107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9"/>
      <c r="BX22" s="107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9"/>
      <c r="CV22" s="107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</row>
    <row r="23" spans="1:123" s="4" customFormat="1" ht="12.7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  <c r="O23" s="63"/>
      <c r="P23" s="64"/>
      <c r="Q23" s="64"/>
      <c r="R23" s="64"/>
      <c r="S23" s="65"/>
      <c r="T23" s="82"/>
      <c r="U23" s="82"/>
      <c r="V23" s="82"/>
      <c r="W23" s="82"/>
      <c r="X23" s="82"/>
      <c r="Y23" s="82"/>
      <c r="Z23" s="83"/>
      <c r="AA23" s="82"/>
      <c r="AB23" s="82"/>
      <c r="AC23" s="82"/>
      <c r="AD23" s="82"/>
      <c r="AE23" s="84"/>
      <c r="AF23" s="83"/>
      <c r="AG23" s="82"/>
      <c r="AH23" s="82"/>
      <c r="AI23" s="82"/>
      <c r="AJ23" s="82"/>
      <c r="AK23" s="84"/>
      <c r="AL23" s="83" t="s">
        <v>55</v>
      </c>
      <c r="AM23" s="82"/>
      <c r="AN23" s="82"/>
      <c r="AO23" s="82"/>
      <c r="AP23" s="82"/>
      <c r="AQ23" s="84"/>
      <c r="AR23" s="64"/>
      <c r="AS23" s="64"/>
      <c r="AT23" s="64"/>
      <c r="AU23" s="64"/>
      <c r="AV23" s="64"/>
      <c r="AW23" s="64"/>
      <c r="AX23" s="64"/>
      <c r="AY23" s="65"/>
      <c r="AZ23" s="110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2"/>
      <c r="BX23" s="110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2"/>
      <c r="CV23" s="110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</row>
    <row r="24" spans="1:123" s="4" customFormat="1" ht="13.5" thickBot="1">
      <c r="A24" s="138">
        <v>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9"/>
      <c r="O24" s="60">
        <v>2</v>
      </c>
      <c r="P24" s="61"/>
      <c r="Q24" s="61"/>
      <c r="R24" s="61"/>
      <c r="S24" s="62"/>
      <c r="T24" s="70">
        <v>3</v>
      </c>
      <c r="U24" s="70"/>
      <c r="V24" s="70"/>
      <c r="W24" s="70"/>
      <c r="X24" s="70"/>
      <c r="Y24" s="70"/>
      <c r="Z24" s="85">
        <v>4</v>
      </c>
      <c r="AA24" s="85"/>
      <c r="AB24" s="85"/>
      <c r="AC24" s="85"/>
      <c r="AD24" s="85"/>
      <c r="AE24" s="85"/>
      <c r="AF24" s="85">
        <v>5</v>
      </c>
      <c r="AG24" s="85"/>
      <c r="AH24" s="85"/>
      <c r="AI24" s="85"/>
      <c r="AJ24" s="85"/>
      <c r="AK24" s="85"/>
      <c r="AL24" s="85">
        <v>6</v>
      </c>
      <c r="AM24" s="85"/>
      <c r="AN24" s="85"/>
      <c r="AO24" s="85"/>
      <c r="AP24" s="85"/>
      <c r="AQ24" s="85"/>
      <c r="AR24" s="85">
        <v>7</v>
      </c>
      <c r="AS24" s="85"/>
      <c r="AT24" s="85"/>
      <c r="AU24" s="85"/>
      <c r="AV24" s="85"/>
      <c r="AW24" s="85"/>
      <c r="AX24" s="85"/>
      <c r="AY24" s="85"/>
      <c r="AZ24" s="183">
        <v>8</v>
      </c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5"/>
      <c r="BX24" s="183">
        <v>9</v>
      </c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5"/>
      <c r="CV24" s="183">
        <v>10</v>
      </c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</row>
    <row r="25" spans="1:123" s="4" customFormat="1" ht="12.75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62"/>
      <c r="P25" s="163"/>
      <c r="Q25" s="163"/>
      <c r="R25" s="163"/>
      <c r="S25" s="164"/>
      <c r="T25" s="165"/>
      <c r="U25" s="165"/>
      <c r="V25" s="165"/>
      <c r="W25" s="165"/>
      <c r="X25" s="165"/>
      <c r="Y25" s="165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60"/>
      <c r="AR25" s="159"/>
      <c r="AS25" s="159"/>
      <c r="AT25" s="159"/>
      <c r="AU25" s="159"/>
      <c r="AV25" s="159"/>
      <c r="AW25" s="159"/>
      <c r="AX25" s="159"/>
      <c r="AY25" s="160"/>
      <c r="AZ25" s="164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2"/>
      <c r="BX25" s="164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2"/>
      <c r="CV25" s="164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90"/>
    </row>
    <row r="26" spans="1:123" s="4" customFormat="1" ht="13.5" thickBot="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66"/>
      <c r="P26" s="167"/>
      <c r="Q26" s="167"/>
      <c r="R26" s="167"/>
      <c r="S26" s="168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46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9"/>
      <c r="BX26" s="146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9"/>
      <c r="CV26" s="146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79"/>
    </row>
    <row r="27" spans="1:123" s="4" customFormat="1" ht="13.5" thickBot="1">
      <c r="A27" s="95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114"/>
      <c r="T27" s="157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6"/>
      <c r="AZ27" s="146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9"/>
      <c r="BX27" s="146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9"/>
      <c r="CV27" s="39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1"/>
    </row>
    <row r="28" spans="1:123" s="4" customFormat="1" ht="13.5" thickBot="1">
      <c r="A28" s="95" t="s">
        <v>47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176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8"/>
      <c r="BX28" s="168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8"/>
      <c r="CV28" s="168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80"/>
    </row>
    <row r="29" spans="1:123">
      <c r="A29" s="30" t="s">
        <v>63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</row>
    <row r="30" spans="1:123">
      <c r="A30" s="30" t="s">
        <v>64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31"/>
      <c r="BJ30" s="31"/>
      <c r="BK30" s="64" t="s">
        <v>145</v>
      </c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</row>
    <row r="31" spans="1:12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189" t="s">
        <v>10</v>
      </c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32"/>
      <c r="BJ31" s="32"/>
      <c r="BK31" s="106" t="s">
        <v>66</v>
      </c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</row>
    <row r="32" spans="1:123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>
      <c r="A33" s="43" t="s">
        <v>146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31"/>
      <c r="BJ33" s="31"/>
      <c r="BK33" s="64" t="s">
        <v>147</v>
      </c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189" t="s">
        <v>10</v>
      </c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32"/>
      <c r="BJ34" s="32"/>
      <c r="BK34" s="106" t="s">
        <v>66</v>
      </c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</row>
    <row r="36" spans="1:123">
      <c r="A36" s="44" t="s">
        <v>67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97" t="s">
        <v>117</v>
      </c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45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45"/>
      <c r="AX36" s="45"/>
      <c r="AY36" s="186" t="s">
        <v>152</v>
      </c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45"/>
      <c r="BW36" s="45"/>
      <c r="BX36" s="187" t="s">
        <v>118</v>
      </c>
      <c r="BY36" s="187"/>
      <c r="BZ36" s="187"/>
      <c r="CA36" s="187"/>
      <c r="CB36" s="187"/>
      <c r="CC36" s="187"/>
      <c r="CD36" s="187"/>
      <c r="CE36" s="187"/>
      <c r="CF36" s="187"/>
      <c r="CG36" s="187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</row>
    <row r="37" spans="1:123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188" t="s">
        <v>65</v>
      </c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47"/>
      <c r="Z37" s="188" t="s">
        <v>10</v>
      </c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47"/>
      <c r="AX37" s="47"/>
      <c r="AY37" s="188" t="s">
        <v>66</v>
      </c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47"/>
      <c r="BW37" s="47"/>
      <c r="BX37" s="188" t="s">
        <v>68</v>
      </c>
      <c r="BY37" s="188"/>
      <c r="BZ37" s="188"/>
      <c r="CA37" s="188"/>
      <c r="CB37" s="188"/>
      <c r="CC37" s="188"/>
      <c r="CD37" s="188"/>
      <c r="CE37" s="188"/>
      <c r="CF37" s="188"/>
      <c r="CG37" s="188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</row>
    <row r="38" spans="1:12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</row>
    <row r="39" spans="1:123">
      <c r="A39" s="19"/>
      <c r="B39" s="34" t="s">
        <v>1</v>
      </c>
      <c r="C39" s="192" t="s">
        <v>149</v>
      </c>
      <c r="D39" s="192"/>
      <c r="E39" s="192"/>
      <c r="F39" s="193" t="s">
        <v>2</v>
      </c>
      <c r="G39" s="193"/>
      <c r="H39" s="194" t="s">
        <v>120</v>
      </c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5">
        <v>20</v>
      </c>
      <c r="V39" s="195"/>
      <c r="W39" s="195"/>
      <c r="X39" s="196" t="s">
        <v>127</v>
      </c>
      <c r="Y39" s="196"/>
      <c r="Z39" s="196"/>
      <c r="AA39" s="33" t="s">
        <v>0</v>
      </c>
      <c r="AB39" s="19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</row>
    <row r="40" spans="1:12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</row>
    <row r="41" spans="1:123">
      <c r="A41" s="191" t="s">
        <v>148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</row>
    <row r="42" spans="1:123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</row>
  </sheetData>
  <mergeCells count="190">
    <mergeCell ref="A41:DS42"/>
    <mergeCell ref="BK33:CG33"/>
    <mergeCell ref="BK34:CG34"/>
    <mergeCell ref="C39:E39"/>
    <mergeCell ref="F39:G39"/>
    <mergeCell ref="H39:T39"/>
    <mergeCell ref="U39:W39"/>
    <mergeCell ref="X39:Z39"/>
    <mergeCell ref="BK30:CG30"/>
    <mergeCell ref="BK31:CG31"/>
    <mergeCell ref="N36:X36"/>
    <mergeCell ref="Z36:AV36"/>
    <mergeCell ref="CV25:DS25"/>
    <mergeCell ref="CV26:DS26"/>
    <mergeCell ref="CV28:DS28"/>
    <mergeCell ref="AZ13:BW13"/>
    <mergeCell ref="AZ14:BW14"/>
    <mergeCell ref="BX11:CU11"/>
    <mergeCell ref="BX12:CU12"/>
    <mergeCell ref="BX13:CU13"/>
    <mergeCell ref="BX14:CU14"/>
    <mergeCell ref="AZ25:BW25"/>
    <mergeCell ref="AZ26:BW26"/>
    <mergeCell ref="AZ27:BW27"/>
    <mergeCell ref="AZ28:BW28"/>
    <mergeCell ref="BX24:CU24"/>
    <mergeCell ref="BX25:CU25"/>
    <mergeCell ref="BX26:CU26"/>
    <mergeCell ref="BX27:CU27"/>
    <mergeCell ref="BX28:CU28"/>
    <mergeCell ref="CV11:DS11"/>
    <mergeCell ref="CV12:DS12"/>
    <mergeCell ref="CV13:DS13"/>
    <mergeCell ref="A11:N11"/>
    <mergeCell ref="O11:S11"/>
    <mergeCell ref="T11:Y11"/>
    <mergeCell ref="Z11:AE11"/>
    <mergeCell ref="CV10:DS10"/>
    <mergeCell ref="AZ20:BW23"/>
    <mergeCell ref="BX20:CU23"/>
    <mergeCell ref="CV20:DS23"/>
    <mergeCell ref="AZ24:BW24"/>
    <mergeCell ref="CV24:DS24"/>
    <mergeCell ref="Z13:AE13"/>
    <mergeCell ref="AF13:AK13"/>
    <mergeCell ref="A16:DS16"/>
    <mergeCell ref="A12:N12"/>
    <mergeCell ref="O12:S12"/>
    <mergeCell ref="T12:Y12"/>
    <mergeCell ref="Z12:AE12"/>
    <mergeCell ref="AF12:AK12"/>
    <mergeCell ref="AL12:AQ12"/>
    <mergeCell ref="AR12:AY12"/>
    <mergeCell ref="AZ12:BW12"/>
    <mergeCell ref="AF11:AK11"/>
    <mergeCell ref="AL11:AQ11"/>
    <mergeCell ref="AR11:AY11"/>
    <mergeCell ref="AZ6:BW9"/>
    <mergeCell ref="BX6:CU9"/>
    <mergeCell ref="CV6:DS9"/>
    <mergeCell ref="AZ11:BW11"/>
    <mergeCell ref="AZ10:BW10"/>
    <mergeCell ref="BX10:CU10"/>
    <mergeCell ref="A1:DS1"/>
    <mergeCell ref="A4:N4"/>
    <mergeCell ref="O4:S4"/>
    <mergeCell ref="T4:AQ4"/>
    <mergeCell ref="AR4:AY4"/>
    <mergeCell ref="AZ4:DS4"/>
    <mergeCell ref="DH5:DJ5"/>
    <mergeCell ref="A6:N6"/>
    <mergeCell ref="O6:S6"/>
    <mergeCell ref="T6:AQ6"/>
    <mergeCell ref="AR6:AY6"/>
    <mergeCell ref="AR5:AY5"/>
    <mergeCell ref="BL5:BN5"/>
    <mergeCell ref="CJ5:CL5"/>
    <mergeCell ref="A5:N5"/>
    <mergeCell ref="O5:S5"/>
    <mergeCell ref="T5:AQ5"/>
    <mergeCell ref="A8:N8"/>
    <mergeCell ref="O8:S8"/>
    <mergeCell ref="T8:Y8"/>
    <mergeCell ref="Z8:AE8"/>
    <mergeCell ref="AF8:AK8"/>
    <mergeCell ref="AL8:AQ8"/>
    <mergeCell ref="AR8:AY8"/>
    <mergeCell ref="A7:N7"/>
    <mergeCell ref="O7:S7"/>
    <mergeCell ref="T7:Y7"/>
    <mergeCell ref="Z7:AE7"/>
    <mergeCell ref="AF7:AK7"/>
    <mergeCell ref="AL7:AQ7"/>
    <mergeCell ref="AR7:AY7"/>
    <mergeCell ref="A9:N9"/>
    <mergeCell ref="O9:S9"/>
    <mergeCell ref="T9:Y9"/>
    <mergeCell ref="Z9:AE9"/>
    <mergeCell ref="AF9:AK9"/>
    <mergeCell ref="AL9:AQ9"/>
    <mergeCell ref="AR9:AY9"/>
    <mergeCell ref="A10:N10"/>
    <mergeCell ref="O10:S10"/>
    <mergeCell ref="T10:Y10"/>
    <mergeCell ref="Z10:AE10"/>
    <mergeCell ref="AF10:AK10"/>
    <mergeCell ref="AL10:AQ10"/>
    <mergeCell ref="AR10:AY10"/>
    <mergeCell ref="AZ18:DS18"/>
    <mergeCell ref="A19:N19"/>
    <mergeCell ref="O19:S19"/>
    <mergeCell ref="T19:AQ19"/>
    <mergeCell ref="AR19:AY19"/>
    <mergeCell ref="BL19:BN19"/>
    <mergeCell ref="CJ19:CL19"/>
    <mergeCell ref="DH19:DJ19"/>
    <mergeCell ref="CV14:DS14"/>
    <mergeCell ref="A18:N18"/>
    <mergeCell ref="AL13:AQ13"/>
    <mergeCell ref="AR13:AY13"/>
    <mergeCell ref="A13:S13"/>
    <mergeCell ref="T13:Y13"/>
    <mergeCell ref="A20:N20"/>
    <mergeCell ref="O20:S20"/>
    <mergeCell ref="T20:AQ20"/>
    <mergeCell ref="AR20:AY20"/>
    <mergeCell ref="A21:N21"/>
    <mergeCell ref="O21:S21"/>
    <mergeCell ref="T21:Y21"/>
    <mergeCell ref="Z21:AE21"/>
    <mergeCell ref="AF21:AK21"/>
    <mergeCell ref="AL21:AQ21"/>
    <mergeCell ref="AR21:AY21"/>
    <mergeCell ref="A14:AY14"/>
    <mergeCell ref="O18:S18"/>
    <mergeCell ref="T18:AQ18"/>
    <mergeCell ref="AR18:AY18"/>
    <mergeCell ref="A23:N23"/>
    <mergeCell ref="O23:S23"/>
    <mergeCell ref="T23:Y23"/>
    <mergeCell ref="Z23:AE23"/>
    <mergeCell ref="AF23:AK23"/>
    <mergeCell ref="AL23:AQ23"/>
    <mergeCell ref="AR23:AY23"/>
    <mergeCell ref="A22:N22"/>
    <mergeCell ref="O22:S22"/>
    <mergeCell ref="T24:Y24"/>
    <mergeCell ref="Z24:AE24"/>
    <mergeCell ref="AF24:AK24"/>
    <mergeCell ref="AL24:AQ24"/>
    <mergeCell ref="AR24:AY24"/>
    <mergeCell ref="T22:Y22"/>
    <mergeCell ref="Z22:AE22"/>
    <mergeCell ref="AF22:AK22"/>
    <mergeCell ref="AL22:AQ22"/>
    <mergeCell ref="AR22:AY22"/>
    <mergeCell ref="A2:DS2"/>
    <mergeCell ref="A28:AY28"/>
    <mergeCell ref="A27:S27"/>
    <mergeCell ref="T27:Y27"/>
    <mergeCell ref="Z27:AE27"/>
    <mergeCell ref="AF27:AK27"/>
    <mergeCell ref="AL27:AQ27"/>
    <mergeCell ref="AR27:AY27"/>
    <mergeCell ref="A26:N26"/>
    <mergeCell ref="O26:S26"/>
    <mergeCell ref="T26:Y26"/>
    <mergeCell ref="Z26:AE26"/>
    <mergeCell ref="AF26:AK26"/>
    <mergeCell ref="AL26:AQ26"/>
    <mergeCell ref="AR26:AY26"/>
    <mergeCell ref="A25:N25"/>
    <mergeCell ref="O25:S25"/>
    <mergeCell ref="T25:Y25"/>
    <mergeCell ref="Z25:AE25"/>
    <mergeCell ref="AF25:AK25"/>
    <mergeCell ref="AL25:AQ25"/>
    <mergeCell ref="AR25:AY25"/>
    <mergeCell ref="A24:N24"/>
    <mergeCell ref="O24:S24"/>
    <mergeCell ref="AY36:BU36"/>
    <mergeCell ref="BX36:CG36"/>
    <mergeCell ref="N37:X37"/>
    <mergeCell ref="Z37:AV37"/>
    <mergeCell ref="AY37:BU37"/>
    <mergeCell ref="BX37:CG37"/>
    <mergeCell ref="Z30:BH30"/>
    <mergeCell ref="Z31:BH31"/>
    <mergeCell ref="Z33:BH33"/>
    <mergeCell ref="Z34:BH34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8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User</cp:lastModifiedBy>
  <cp:lastPrinted>2023-01-09T08:48:28Z</cp:lastPrinted>
  <dcterms:created xsi:type="dcterms:W3CDTF">2004-09-19T06:34:55Z</dcterms:created>
  <dcterms:modified xsi:type="dcterms:W3CDTF">2023-01-09T13:14:28Z</dcterms:modified>
</cp:coreProperties>
</file>